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TSERVER\Shared Folders\Admin\ANDY'S-MANAGEMENT-DOCUMENTS\Porsche-Specification-Templates-MASTERS\"/>
    </mc:Choice>
  </mc:AlternateContent>
  <xr:revisionPtr revIDLastSave="0" documentId="13_ncr:1_{6773B26F-142C-449D-B1D0-CA26D1348C01}" xr6:coauthVersionLast="45" xr6:coauthVersionMax="45" xr10:uidLastSave="{00000000-0000-0000-0000-000000000000}"/>
  <workbookProtection workbookAlgorithmName="SHA-512" workbookHashValue="de5J9g79/pjTEucXHXVA6H0mJI/drlTdKBvulJdf/7bmQwejbPhrrR2+EgBBpquVy0TwjxZM0jCXQUFfHrsgwA==" workbookSaltValue="rWJhheKQwhcppTw48vGscg==" workbookSpinCount="100000" lockStructure="1"/>
  <bookViews>
    <workbookView xWindow="28680" yWindow="-120" windowWidth="29040" windowHeight="15840" xr2:uid="{00000000-000D-0000-FFFF-FFFF00000000}"/>
  </bookViews>
  <sheets>
    <sheet name="Porsche-911SC" sheetId="15" r:id="rId1"/>
  </sheets>
  <definedNames>
    <definedName name="_xlnm.Print_Area" localSheetId="0">'Porsche-911SC'!$A$1:$K$37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<sst xmlns="http://schemas.openxmlformats.org/spreadsheetml/2006/main" count="143" uniqueCount="90">
  <si>
    <t>Extension Colour</t>
  </si>
  <si>
    <t>Fuel Rail Colour</t>
  </si>
  <si>
    <t>Ram Pipe Colour</t>
  </si>
  <si>
    <t>JIC-6</t>
  </si>
  <si>
    <t>PART NUMBER</t>
  </si>
  <si>
    <t>YES</t>
  </si>
  <si>
    <t>NO</t>
  </si>
  <si>
    <t>Electronic Spoiler Fitted</t>
  </si>
  <si>
    <t>Induction Type</t>
  </si>
  <si>
    <t>Naturally Aspirated</t>
  </si>
  <si>
    <t>Engine Model Year</t>
  </si>
  <si>
    <t>Housing Anodising Colour</t>
  </si>
  <si>
    <t>ANODISING COLOUR OPTIONS</t>
  </si>
  <si>
    <t>Ram Pipe Torque Tool</t>
  </si>
  <si>
    <t>Fuel Injectors</t>
  </si>
  <si>
    <t>Air Flow Syncrometer</t>
  </si>
  <si>
    <t>Additional Customer Information</t>
  </si>
  <si>
    <t>Engine Capacity</t>
  </si>
  <si>
    <t>Cylinder Head Intake Port Size</t>
  </si>
  <si>
    <t>Rotary Potentiometer</t>
  </si>
  <si>
    <t>Hall Effect (Contactless)</t>
  </si>
  <si>
    <t xml:space="preserve">Air Condition Fitted To Vehicle </t>
  </si>
  <si>
    <t>Fittings For Brake Boost Vacuum Take-Off's Required</t>
  </si>
  <si>
    <t>Type Of Throttle Positional Sensor Mounting Kit Required</t>
  </si>
  <si>
    <t>Throttle Positional Sensor Required</t>
  </si>
  <si>
    <t>PRODUCT OPTION SETS</t>
  </si>
  <si>
    <t>Ram Pipe Mesh Filters               Add £315-00</t>
  </si>
  <si>
    <t>Fuelling System Kit</t>
  </si>
  <si>
    <t>Engine Oil Breather System Kit</t>
  </si>
  <si>
    <t>Heater Duct System Kit</t>
  </si>
  <si>
    <t>THROTTLE OPTIONAL EXTRAS</t>
  </si>
  <si>
    <t>FULL PLUG, PLAY AND TUNE INSTALLATION KITS (OPTIONAL EXTRAS)</t>
  </si>
  <si>
    <t>YES Add £510-00</t>
  </si>
  <si>
    <t>YES Add £55-00</t>
  </si>
  <si>
    <t>Includes all filters and interfacing components required.</t>
  </si>
  <si>
    <t>Megaflow Air Filters Add £315-00</t>
  </si>
  <si>
    <t>CUSTOMER NAME</t>
  </si>
  <si>
    <t>VAT Registration No.</t>
  </si>
  <si>
    <t>ENQUIRY DATE</t>
  </si>
  <si>
    <t>SALES ORDER No.</t>
  </si>
  <si>
    <t xml:space="preserve">Vehicle Model Type </t>
  </si>
  <si>
    <t>Customer Inputs Required From Drop Down Lists Below (Select Boxes Below &amp; Make Your Selections)</t>
  </si>
  <si>
    <t>SELECT</t>
  </si>
  <si>
    <t>ENTER ADDITIONAL INFORMATION HERE IF REQUIRED</t>
  </si>
  <si>
    <t>ADDRESS DETAILS</t>
  </si>
  <si>
    <t>Silver OR Black Included £0-00</t>
  </si>
  <si>
    <t>Other Anodising Colours Add £120-00</t>
  </si>
  <si>
    <t>No Add £0-00</t>
  </si>
  <si>
    <t>N/A</t>
  </si>
  <si>
    <t>Porsche 911SC 42mm Direct-to-Head Throttle Bodies £3,750-00</t>
  </si>
  <si>
    <t>39mm</t>
  </si>
  <si>
    <t>Type Of Fuel Rail Hose Fittings Supplied</t>
  </si>
  <si>
    <t>Type Of Air Filtration Kit Required</t>
  </si>
  <si>
    <t>ENTER YOUR DETAILS</t>
  </si>
  <si>
    <t>ENTER ENQUIRY DATE</t>
  </si>
  <si>
    <t>ATP TO ENTER DETAILS</t>
  </si>
  <si>
    <t>YES Add £25-00</t>
  </si>
  <si>
    <t>Standard Ram Pipe Add £20-00</t>
  </si>
  <si>
    <t>YES Add £785-00</t>
  </si>
  <si>
    <t>TEL No.</t>
  </si>
  <si>
    <t>E-Mail</t>
  </si>
  <si>
    <t>Mesh Ram Pipe Add             £48-00</t>
  </si>
  <si>
    <t>Emerald3D ECU Kit Add £3250-00</t>
  </si>
  <si>
    <t>YES Add £1,375-00</t>
  </si>
  <si>
    <t>Cooling Fan Pulley &amp; Trigger Wheel Kit</t>
  </si>
  <si>
    <t>Electronics Assembly Includes ECU Kit with Full Electrical Harness, Hardware &amp; Software Kit</t>
  </si>
  <si>
    <t>Trigger Wheel Kit Add £575-00</t>
  </si>
  <si>
    <t>NO Electronic Spoiler Fitted</t>
  </si>
  <si>
    <t xml:space="preserve">IAC &amp; Vacuum Take-Off System Kit </t>
  </si>
  <si>
    <t>YES Add £300-00</t>
  </si>
  <si>
    <t>Rain Guard Kit</t>
  </si>
  <si>
    <t>SORRY Not Currently Available</t>
  </si>
  <si>
    <t>ECU including base map package - Comes complete with full electrical wiring harness, Coil Pack &amp; Ignition Leads, hardware and software.</t>
  </si>
  <si>
    <t>Replacement Cooling Fan Pulley with Integrated Ignition Trigger Wheel Assembly complete with Crank Sensor.</t>
  </si>
  <si>
    <t>Includes Vacuum Take-Off &amp; Idle Air Control Assembly, c/w interfacing pipework for cold start engine Idle control &amp; brake boost assist.</t>
  </si>
  <si>
    <t>NATURALLY ASPIRATED</t>
  </si>
  <si>
    <t>Rotary Mtg. Kit suits Magnetti Marelli PF-1C, Hall Effect Mtg. Kit suits Variohm EURO-XPD Included £0-00.</t>
  </si>
  <si>
    <t>VEHICLE SPECIFICATIONS</t>
  </si>
  <si>
    <t>Diameter Of Throttle Bodies @ Cylinder Head Port Interface.</t>
  </si>
  <si>
    <t>None Add £0-00.</t>
  </si>
  <si>
    <t>Standard Inlet Extensions Included £0-00.</t>
  </si>
  <si>
    <t>Rotary Potentiometer Add £50-00 Hall Effect Add £120-00.</t>
  </si>
  <si>
    <t>1/8" BSP Plugs OR 8mm Hosetail Fittings x 6-Off Add £21-00.</t>
  </si>
  <si>
    <t>Included £0-00.</t>
  </si>
  <si>
    <t>6 x Pico 377cc Fuel Injectors.</t>
  </si>
  <si>
    <t>Engine Balance &amp; Idle Setting Aid.</t>
  </si>
  <si>
    <t>Ram Pipe Installation Aid.</t>
  </si>
  <si>
    <t>Includes Fuel Injectors, Fuel pressure regulator with gauge, Fuel Lines, fittings and hoses to interface with existing fuel system.</t>
  </si>
  <si>
    <t>Rain Water Diffuser installed on underside of Rear Grill for prevention of direct rain water ingress into Throttle Body Inlets.</t>
  </si>
  <si>
    <t xml:space="preserve">Replacement OEM Cabin Heater Ducting.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</si>
</sst>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color rgb="FF3F3F76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color rgb="FF3F3F7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33">
    <border>
      <left/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7" applyNumberFormat="0" applyAlignment="0" applyProtection="0"/>
    <xf numFmtId="0" fontId="4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3" borderId="3" xfId="2" applyFont="1" applyBorder="1" applyAlignment="1" applyProtection="1">
      <alignment horizontal="center" vertical="center"/>
    </xf>
    <xf numFmtId="0" fontId="7" fillId="3" borderId="2" xfId="2" applyFont="1" applyBorder="1" applyAlignment="1" applyProtection="1">
      <alignment horizontal="center" vertical="center"/>
    </xf>
    <xf numFmtId="0" fontId="7" fillId="3" borderId="19" xfId="2" applyFont="1" applyBorder="1" applyAlignment="1" applyProtection="1">
      <alignment horizontal="center" vertical="center"/>
    </xf>
    <xf numFmtId="0" fontId="7" fillId="3" borderId="19" xfId="2" applyFont="1" applyBorder="1" applyAlignment="1" applyProtection="1">
      <alignment horizontal="center" vertical="center" wrapText="1"/>
    </xf>
    <xf numFmtId="0" fontId="2" fillId="3" borderId="9" xfId="2" applyBorder="1" applyAlignment="1" applyProtection="1">
      <alignment vertical="center" wrapText="1"/>
    </xf>
    <xf numFmtId="0" fontId="2" fillId="3" borderId="7" xfId="2" applyBorder="1" applyAlignment="1" applyProtection="1">
      <alignment vertical="center" wrapText="1"/>
    </xf>
    <xf numFmtId="0" fontId="2" fillId="3" borderId="1" xfId="2" applyBorder="1" applyAlignment="1" applyProtection="1">
      <alignment vertical="center" wrapText="1"/>
    </xf>
    <xf numFmtId="0" fontId="2" fillId="3" borderId="25" xfId="2" applyBorder="1" applyAlignment="1" applyProtection="1">
      <alignment vertical="center" wrapText="1"/>
    </xf>
    <xf numFmtId="0" fontId="2" fillId="3" borderId="0" xfId="2" applyBorder="1" applyAlignment="1" applyProtection="1">
      <alignment vertical="center" wrapText="1"/>
    </xf>
    <xf numFmtId="0" fontId="2" fillId="3" borderId="8" xfId="2" applyBorder="1" applyAlignment="1" applyProtection="1">
      <alignment vertical="center" wrapText="1"/>
    </xf>
    <xf numFmtId="0" fontId="7" fillId="3" borderId="29" xfId="2" applyFont="1" applyBorder="1" applyAlignment="1" applyProtection="1">
      <alignment horizontal="center" vertical="center"/>
    </xf>
    <xf numFmtId="0" fontId="7" fillId="3" borderId="30" xfId="2" applyFont="1" applyBorder="1" applyAlignment="1" applyProtection="1">
      <alignment horizontal="center" vertical="center" wrapText="1"/>
    </xf>
    <xf numFmtId="0" fontId="7" fillId="3" borderId="29" xfId="2" applyFont="1" applyBorder="1" applyAlignment="1" applyProtection="1">
      <alignment horizontal="center" vertical="center" wrapText="1"/>
    </xf>
    <xf numFmtId="0" fontId="0" fillId="0" borderId="32" xfId="0" applyBorder="1" applyProtection="1">
      <protection locked="0"/>
    </xf>
    <xf numFmtId="0" fontId="7" fillId="3" borderId="30" xfId="2" applyFont="1" applyBorder="1" applyAlignment="1" applyProtection="1">
      <alignment horizontal="center" vertical="center"/>
    </xf>
    <xf numFmtId="0" fontId="7" fillId="3" borderId="19" xfId="2" applyFont="1" applyBorder="1" applyAlignment="1" applyProtection="1">
      <alignment horizontal="center" vertical="center" wrapText="1"/>
    </xf>
    <xf numFmtId="0" fontId="11" fillId="4" borderId="15" xfId="3" applyFont="1" applyBorder="1" applyAlignment="1" applyProtection="1">
      <alignment horizontal="center" vertical="center" wrapText="1"/>
      <protection locked="0"/>
    </xf>
    <xf numFmtId="0" fontId="11" fillId="4" borderId="23" xfId="3" applyFont="1" applyBorder="1" applyAlignment="1" applyProtection="1">
      <alignment horizontal="center" vertical="center" wrapText="1"/>
      <protection locked="0"/>
    </xf>
    <xf numFmtId="0" fontId="11" fillId="4" borderId="3" xfId="3" applyFont="1" applyBorder="1" applyAlignment="1" applyProtection="1">
      <alignment horizontal="center" vertical="center" wrapText="1"/>
      <protection locked="0"/>
    </xf>
    <xf numFmtId="0" fontId="7" fillId="3" borderId="12" xfId="2" applyFont="1" applyBorder="1" applyAlignment="1" applyProtection="1">
      <alignment horizontal="center" vertical="center" wrapText="1"/>
    </xf>
    <xf numFmtId="0" fontId="7" fillId="3" borderId="10" xfId="2" applyFont="1" applyBorder="1" applyAlignment="1" applyProtection="1">
      <alignment horizontal="center" vertical="center" wrapText="1"/>
    </xf>
    <xf numFmtId="0" fontId="7" fillId="3" borderId="11" xfId="2" applyFont="1" applyBorder="1" applyAlignment="1" applyProtection="1">
      <alignment horizontal="center" vertical="center" wrapText="1"/>
    </xf>
    <xf numFmtId="0" fontId="11" fillId="4" borderId="27" xfId="3" applyFont="1" applyBorder="1" applyAlignment="1" applyProtection="1">
      <alignment horizontal="center" vertical="center" wrapText="1"/>
      <protection locked="0"/>
    </xf>
    <xf numFmtId="0" fontId="11" fillId="4" borderId="28" xfId="3" applyFont="1" applyBorder="1" applyAlignment="1" applyProtection="1">
      <alignment horizontal="center" vertical="center" wrapText="1"/>
      <protection locked="0"/>
    </xf>
    <xf numFmtId="0" fontId="10" fillId="3" borderId="12" xfId="2" applyFont="1" applyBorder="1" applyAlignment="1" applyProtection="1">
      <alignment horizontal="center" vertical="center" wrapText="1"/>
    </xf>
    <xf numFmtId="0" fontId="10" fillId="3" borderId="10" xfId="2" applyFont="1" applyBorder="1" applyAlignment="1" applyProtection="1">
      <alignment horizontal="center" vertical="center" wrapText="1"/>
    </xf>
    <xf numFmtId="0" fontId="10" fillId="3" borderId="11" xfId="2" applyFont="1" applyBorder="1" applyAlignment="1" applyProtection="1">
      <alignment horizontal="center" vertical="center" wrapText="1"/>
    </xf>
    <xf numFmtId="0" fontId="7" fillId="3" borderId="16" xfId="2" applyFont="1" applyBorder="1" applyAlignment="1" applyProtection="1">
      <alignment horizontal="center" vertical="center" wrapText="1"/>
    </xf>
    <xf numFmtId="0" fontId="7" fillId="3" borderId="14" xfId="2" applyFont="1" applyBorder="1" applyAlignment="1" applyProtection="1">
      <alignment horizontal="center" vertical="center" wrapText="1"/>
    </xf>
    <xf numFmtId="0" fontId="11" fillId="4" borderId="16" xfId="3" applyFont="1" applyBorder="1" applyAlignment="1" applyProtection="1">
      <alignment horizontal="center" vertical="center" wrapText="1"/>
      <protection locked="0"/>
    </xf>
    <xf numFmtId="0" fontId="11" fillId="4" borderId="14" xfId="3" applyFont="1" applyBorder="1" applyAlignment="1" applyProtection="1">
      <alignment horizontal="center" vertical="center" wrapText="1"/>
      <protection locked="0"/>
    </xf>
    <xf numFmtId="0" fontId="10" fillId="3" borderId="16" xfId="2" applyFont="1" applyBorder="1" applyAlignment="1" applyProtection="1">
      <alignment horizontal="center" vertical="center" wrapText="1"/>
    </xf>
    <xf numFmtId="0" fontId="10" fillId="3" borderId="13" xfId="2" applyFont="1" applyBorder="1" applyAlignment="1" applyProtection="1">
      <alignment horizontal="center" vertical="center" wrapText="1"/>
    </xf>
    <xf numFmtId="0" fontId="10" fillId="3" borderId="14" xfId="2" applyFont="1" applyBorder="1" applyAlignment="1" applyProtection="1">
      <alignment horizontal="center" vertical="center" wrapText="1"/>
    </xf>
    <xf numFmtId="0" fontId="7" fillId="3" borderId="16" xfId="2" applyFont="1" applyBorder="1" applyAlignment="1" applyProtection="1">
      <alignment horizontal="center" vertical="center"/>
    </xf>
    <xf numFmtId="0" fontId="7" fillId="3" borderId="13" xfId="2" applyFont="1" applyBorder="1" applyAlignment="1" applyProtection="1">
      <alignment horizontal="center" vertical="center"/>
    </xf>
    <xf numFmtId="0" fontId="7" fillId="3" borderId="14" xfId="2" applyFont="1" applyBorder="1" applyAlignment="1" applyProtection="1">
      <alignment horizontal="center" vertical="center"/>
    </xf>
    <xf numFmtId="0" fontId="11" fillId="4" borderId="24" xfId="3" applyFont="1" applyBorder="1" applyAlignment="1" applyProtection="1">
      <alignment horizontal="center" vertical="center" wrapText="1"/>
      <protection locked="0"/>
    </xf>
    <xf numFmtId="0" fontId="11" fillId="4" borderId="26" xfId="3" applyFont="1" applyBorder="1" applyAlignment="1" applyProtection="1">
      <alignment horizontal="center" vertical="center" wrapText="1"/>
      <protection locked="0"/>
    </xf>
    <xf numFmtId="0" fontId="8" fillId="2" borderId="4" xfId="1" applyFont="1" applyBorder="1" applyAlignment="1" applyProtection="1">
      <alignment horizontal="center" vertical="center"/>
    </xf>
    <xf numFmtId="0" fontId="8" fillId="2" borderId="5" xfId="1" applyFont="1" applyBorder="1" applyAlignment="1" applyProtection="1">
      <alignment horizontal="center" vertical="center"/>
    </xf>
    <xf numFmtId="0" fontId="8" fillId="2" borderId="6" xfId="1" applyFont="1" applyBorder="1" applyAlignment="1" applyProtection="1">
      <alignment horizontal="center" vertical="center"/>
    </xf>
    <xf numFmtId="0" fontId="7" fillId="3" borderId="20" xfId="2" applyFont="1" applyBorder="1" applyAlignment="1" applyProtection="1">
      <alignment horizontal="center" vertical="center" wrapText="1"/>
    </xf>
    <xf numFmtId="0" fontId="7" fillId="3" borderId="22" xfId="2" applyFont="1" applyBorder="1" applyAlignment="1" applyProtection="1">
      <alignment horizontal="center" vertical="center" wrapText="1"/>
    </xf>
    <xf numFmtId="0" fontId="7" fillId="3" borderId="20" xfId="2" applyFont="1" applyBorder="1" applyAlignment="1" applyProtection="1">
      <alignment horizontal="center" vertical="center"/>
    </xf>
    <xf numFmtId="0" fontId="7" fillId="3" borderId="22" xfId="2" applyFont="1" applyBorder="1" applyAlignment="1" applyProtection="1">
      <alignment horizontal="center" vertical="center"/>
    </xf>
    <xf numFmtId="0" fontId="11" fillId="4" borderId="12" xfId="3" applyFont="1" applyBorder="1" applyAlignment="1" applyProtection="1">
      <alignment horizontal="center" vertical="center" wrapText="1"/>
      <protection locked="0"/>
    </xf>
    <xf numFmtId="0" fontId="11" fillId="4" borderId="11" xfId="3" applyFont="1" applyBorder="1" applyAlignment="1" applyProtection="1">
      <alignment horizontal="center" vertical="center" wrapText="1"/>
      <protection locked="0"/>
    </xf>
    <xf numFmtId="0" fontId="7" fillId="3" borderId="9" xfId="2" applyFont="1" applyBorder="1" applyAlignment="1" applyProtection="1">
      <alignment horizontal="center" vertical="center" wrapText="1"/>
    </xf>
    <xf numFmtId="0" fontId="7" fillId="3" borderId="1" xfId="2" applyFont="1" applyBorder="1" applyAlignment="1" applyProtection="1">
      <alignment horizontal="center" vertical="center" wrapText="1"/>
    </xf>
    <xf numFmtId="0" fontId="7" fillId="3" borderId="9" xfId="2" applyFont="1" applyBorder="1" applyAlignment="1" applyProtection="1">
      <alignment horizontal="center" vertical="center"/>
    </xf>
    <xf numFmtId="0" fontId="7" fillId="3" borderId="1" xfId="2" applyFont="1" applyBorder="1" applyAlignment="1" applyProtection="1">
      <alignment horizontal="center" vertical="center"/>
    </xf>
    <xf numFmtId="0" fontId="7" fillId="3" borderId="19" xfId="2" applyFont="1" applyBorder="1" applyAlignment="1" applyProtection="1">
      <alignment horizontal="center" vertical="center" wrapText="1"/>
    </xf>
    <xf numFmtId="0" fontId="7" fillId="3" borderId="19" xfId="2" applyFont="1" applyBorder="1" applyAlignment="1" applyProtection="1">
      <alignment horizontal="center" vertical="center"/>
    </xf>
    <xf numFmtId="0" fontId="11" fillId="4" borderId="19" xfId="3" applyFont="1" applyBorder="1" applyAlignment="1" applyProtection="1">
      <alignment horizontal="center" vertical="center" wrapText="1"/>
      <protection locked="0"/>
    </xf>
    <xf numFmtId="0" fontId="10" fillId="3" borderId="19" xfId="2" applyFont="1" applyBorder="1" applyAlignment="1" applyProtection="1">
      <alignment horizontal="center" vertical="center" wrapText="1"/>
    </xf>
    <xf numFmtId="0" fontId="7" fillId="3" borderId="12" xfId="2" applyFont="1" applyBorder="1" applyAlignment="1" applyProtection="1">
      <alignment horizontal="center" vertical="center"/>
    </xf>
    <xf numFmtId="0" fontId="7" fillId="3" borderId="11" xfId="2" applyFont="1" applyBorder="1" applyAlignment="1" applyProtection="1">
      <alignment horizontal="center" vertical="center"/>
    </xf>
    <xf numFmtId="0" fontId="10" fillId="3" borderId="25" xfId="2" applyFont="1" applyBorder="1" applyAlignment="1" applyProtection="1">
      <alignment horizontal="center" vertical="center" wrapText="1"/>
    </xf>
    <xf numFmtId="0" fontId="10" fillId="3" borderId="0" xfId="2" applyFont="1" applyBorder="1" applyAlignment="1" applyProtection="1">
      <alignment horizontal="center" vertical="center" wrapText="1"/>
    </xf>
    <xf numFmtId="0" fontId="10" fillId="3" borderId="8" xfId="2" applyFont="1" applyBorder="1" applyAlignment="1" applyProtection="1">
      <alignment horizontal="center" vertical="center" wrapText="1"/>
    </xf>
    <xf numFmtId="0" fontId="5" fillId="4" borderId="16" xfId="3" applyFont="1" applyBorder="1" applyAlignment="1" applyProtection="1">
      <alignment horizontal="center" vertical="center" wrapText="1"/>
      <protection locked="0"/>
    </xf>
    <xf numFmtId="0" fontId="5" fillId="4" borderId="13" xfId="3" applyFont="1" applyBorder="1" applyAlignment="1" applyProtection="1">
      <alignment horizontal="center" vertical="center" wrapText="1"/>
      <protection locked="0"/>
    </xf>
    <xf numFmtId="0" fontId="5" fillId="4" borderId="14" xfId="3" applyFont="1" applyBorder="1" applyAlignment="1" applyProtection="1">
      <alignment horizontal="center" vertical="center" wrapText="1"/>
      <protection locked="0"/>
    </xf>
    <xf numFmtId="0" fontId="11" fillId="4" borderId="9" xfId="3" applyFont="1" applyBorder="1" applyAlignment="1" applyProtection="1">
      <alignment horizontal="center" vertical="center" wrapText="1"/>
      <protection locked="0"/>
    </xf>
    <xf numFmtId="0" fontId="11" fillId="4" borderId="1" xfId="3" applyFont="1" applyBorder="1" applyAlignment="1" applyProtection="1">
      <alignment horizontal="center" vertical="center" wrapText="1"/>
      <protection locked="0"/>
    </xf>
    <xf numFmtId="0" fontId="10" fillId="3" borderId="20" xfId="2" applyFont="1" applyBorder="1" applyAlignment="1" applyProtection="1">
      <alignment horizontal="center" vertical="center" wrapText="1"/>
    </xf>
    <xf numFmtId="0" fontId="10" fillId="3" borderId="21" xfId="2" applyFont="1" applyBorder="1" applyAlignment="1" applyProtection="1">
      <alignment horizontal="center" vertical="center" wrapText="1"/>
    </xf>
    <xf numFmtId="0" fontId="10" fillId="3" borderId="22" xfId="2" applyFont="1" applyBorder="1" applyAlignment="1" applyProtection="1">
      <alignment horizontal="center" vertical="center" wrapText="1"/>
    </xf>
    <xf numFmtId="0" fontId="10" fillId="3" borderId="9" xfId="2" applyFont="1" applyBorder="1" applyAlignment="1" applyProtection="1">
      <alignment horizontal="center" vertical="center" wrapText="1"/>
    </xf>
    <xf numFmtId="0" fontId="10" fillId="3" borderId="7" xfId="2" applyFont="1" applyBorder="1" applyAlignment="1" applyProtection="1">
      <alignment horizontal="center" vertical="center" wrapText="1"/>
    </xf>
    <xf numFmtId="0" fontId="10" fillId="3" borderId="1" xfId="2" applyFont="1" applyBorder="1" applyAlignment="1" applyProtection="1">
      <alignment horizontal="center" vertical="center" wrapText="1"/>
    </xf>
    <xf numFmtId="0" fontId="7" fillId="3" borderId="10" xfId="2" applyFont="1" applyBorder="1" applyAlignment="1" applyProtection="1">
      <alignment horizontal="center" vertical="center"/>
    </xf>
    <xf numFmtId="0" fontId="7" fillId="3" borderId="21" xfId="2" applyFont="1" applyBorder="1" applyAlignment="1" applyProtection="1">
      <alignment horizontal="center" vertical="center"/>
    </xf>
    <xf numFmtId="0" fontId="11" fillId="4" borderId="13" xfId="3" applyFont="1" applyBorder="1" applyAlignment="1" applyProtection="1">
      <alignment horizontal="center" vertical="center" wrapText="1"/>
      <protection locked="0"/>
    </xf>
    <xf numFmtId="0" fontId="11" fillId="4" borderId="20" xfId="3" applyFont="1" applyBorder="1" applyAlignment="1" applyProtection="1">
      <alignment horizontal="center" vertical="center" wrapText="1"/>
      <protection locked="0"/>
    </xf>
    <xf numFmtId="0" fontId="11" fillId="4" borderId="21" xfId="3" applyFont="1" applyBorder="1" applyAlignment="1" applyProtection="1">
      <alignment horizontal="center" vertical="center" wrapText="1"/>
      <protection locked="0"/>
    </xf>
    <xf numFmtId="0" fontId="11" fillId="4" borderId="22" xfId="3" applyFont="1" applyBorder="1" applyAlignment="1" applyProtection="1">
      <alignment horizontal="center" vertical="center" wrapText="1"/>
      <protection locked="0"/>
    </xf>
    <xf numFmtId="0" fontId="9" fillId="4" borderId="27" xfId="4" applyFont="1" applyFill="1" applyBorder="1" applyAlignment="1" applyProtection="1">
      <alignment horizontal="center" vertical="center" wrapText="1"/>
    </xf>
    <xf numFmtId="0" fontId="9" fillId="4" borderId="31" xfId="4" applyFont="1" applyFill="1" applyBorder="1" applyAlignment="1" applyProtection="1">
      <alignment horizontal="center" vertical="center" wrapText="1"/>
    </xf>
    <xf numFmtId="0" fontId="9" fillId="4" borderId="28" xfId="4" applyFont="1" applyFill="1" applyBorder="1" applyAlignment="1" applyProtection="1">
      <alignment horizontal="center" vertical="center" wrapText="1"/>
    </xf>
    <xf numFmtId="0" fontId="9" fillId="4" borderId="24" xfId="4" applyFont="1" applyFill="1" applyBorder="1" applyAlignment="1" applyProtection="1">
      <alignment horizontal="center" vertical="center" wrapText="1"/>
    </xf>
    <xf numFmtId="0" fontId="9" fillId="4" borderId="18" xfId="4" applyFont="1" applyFill="1" applyBorder="1" applyAlignment="1" applyProtection="1">
      <alignment horizontal="center" vertical="center" wrapText="1"/>
    </xf>
    <xf numFmtId="0" fontId="9" fillId="4" borderId="26" xfId="4" applyFont="1" applyFill="1" applyBorder="1" applyAlignment="1" applyProtection="1">
      <alignment horizontal="center" vertical="center" wrapText="1"/>
    </xf>
    <xf numFmtId="0" fontId="6" fillId="3" borderId="32" xfId="2" applyFont="1" applyBorder="1" applyAlignment="1" applyProtection="1">
      <alignment horizontal="center" vertical="center"/>
    </xf>
    <xf numFmtId="0" fontId="7" fillId="3" borderId="20" xfId="2" applyFont="1" applyBorder="1" applyAlignment="1" applyProtection="1">
      <alignment horizontal="center" vertical="center"/>
      <protection locked="0"/>
    </xf>
    <xf numFmtId="0" fontId="7" fillId="3" borderId="21" xfId="2" applyFont="1" applyBorder="1" applyAlignment="1" applyProtection="1">
      <alignment horizontal="center" vertical="center"/>
      <protection locked="0"/>
    </xf>
    <xf numFmtId="0" fontId="7" fillId="3" borderId="22" xfId="2" applyFont="1" applyBorder="1" applyAlignment="1" applyProtection="1">
      <alignment horizontal="center" vertical="center"/>
      <protection locked="0"/>
    </xf>
    <xf numFmtId="0" fontId="7" fillId="3" borderId="24" xfId="2" applyFont="1" applyBorder="1" applyAlignment="1" applyProtection="1">
      <alignment horizontal="center" vertical="center"/>
      <protection locked="0"/>
    </xf>
    <xf numFmtId="0" fontId="7" fillId="3" borderId="26" xfId="2" applyFont="1" applyBorder="1" applyAlignment="1" applyProtection="1">
      <alignment horizontal="center" vertical="center"/>
      <protection locked="0"/>
    </xf>
    <xf numFmtId="0" fontId="11" fillId="4" borderId="10" xfId="3" applyFont="1" applyBorder="1" applyAlignment="1" applyProtection="1">
      <alignment horizontal="center" vertical="center" wrapText="1"/>
      <protection locked="0"/>
    </xf>
  </cellXfs>
  <cellStyles count="5">
    <cellStyle name="Explanatory Text" xfId="4" builtinId="53"/>
    <cellStyle name="Good" xfId="1" builtinId="26"/>
    <cellStyle name="Input" xfId="3" builtinId="20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36246</xdr:colOff>
      <xdr:row>1</xdr:row>
      <xdr:rowOff>12570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2D884B-90FE-491C-84F9-D8115487A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84221" cy="10412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36246</xdr:colOff>
      <xdr:row>1</xdr:row>
      <xdr:rowOff>12570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23611B-ACCC-47FD-A7F0-1CD6444FB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84221" cy="10412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36246</xdr:colOff>
      <xdr:row>1</xdr:row>
      <xdr:rowOff>12570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6D14E36-7D93-4D1D-A1AF-538734846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84221" cy="1041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FF5CE-FE2A-4FD2-85BF-A377CFC0328A}">
  <sheetPr>
    <tabColor rgb="FF92D050"/>
    <pageSetUpPr fitToPage="1"/>
  </sheetPr>
  <dimension ref="A1:N38"/>
  <sheetViews>
    <sheetView tabSelected="1" zoomScale="85" zoomScaleNormal="85" workbookViewId="0">
      <selection activeCell="O6" sqref="O6"/>
    </sheetView>
  </sheetViews>
  <sheetFormatPr defaultRowHeight="15" x14ac:dyDescent="0.25"/>
  <cols>
    <col min="1" max="1" width="42.7109375" style="1" customWidth="1"/>
    <col min="2" max="8" width="14.7109375" style="1" customWidth="1"/>
    <col min="9" max="11" width="22.7109375" style="1" customWidth="1"/>
    <col min="12" max="16384" width="9.140625" style="1"/>
  </cols>
  <sheetData>
    <row r="1" spans="1:12" ht="81" customHeight="1" thickTop="1" thickBot="1" x14ac:dyDescent="0.3">
      <c r="A1" s="17"/>
      <c r="B1" s="88" t="s">
        <v>49</v>
      </c>
      <c r="C1" s="88"/>
      <c r="D1" s="88"/>
      <c r="E1" s="88"/>
      <c r="F1" s="88"/>
      <c r="G1" s="88"/>
      <c r="H1" s="88"/>
      <c r="I1" s="88"/>
      <c r="J1" s="88"/>
      <c r="K1" s="88"/>
    </row>
    <row r="2" spans="1:12" ht="39.950000000000003" customHeight="1" thickTop="1" thickBot="1" x14ac:dyDescent="0.3">
      <c r="A2" s="14" t="s">
        <v>4</v>
      </c>
      <c r="B2" s="89" t="s">
        <v>55</v>
      </c>
      <c r="C2" s="90"/>
      <c r="D2" s="90"/>
      <c r="E2" s="90"/>
      <c r="F2" s="90"/>
      <c r="G2" s="90"/>
      <c r="H2" s="91"/>
      <c r="I2" s="14" t="s">
        <v>39</v>
      </c>
      <c r="J2" s="92" t="s">
        <v>55</v>
      </c>
      <c r="K2" s="93"/>
    </row>
    <row r="3" spans="1:12" ht="39.950000000000003" customHeight="1" thickBot="1" x14ac:dyDescent="0.3">
      <c r="A3" s="6" t="s">
        <v>36</v>
      </c>
      <c r="B3" s="50" t="s">
        <v>53</v>
      </c>
      <c r="C3" s="94"/>
      <c r="D3" s="51"/>
      <c r="E3" s="6" t="s">
        <v>59</v>
      </c>
      <c r="F3" s="50" t="s">
        <v>53</v>
      </c>
      <c r="G3" s="94"/>
      <c r="H3" s="51"/>
      <c r="I3" s="6" t="s">
        <v>38</v>
      </c>
      <c r="J3" s="41" t="s">
        <v>54</v>
      </c>
      <c r="K3" s="42"/>
    </row>
    <row r="4" spans="1:12" ht="39.950000000000003" customHeight="1" thickBot="1" x14ac:dyDescent="0.3">
      <c r="A4" s="14" t="s">
        <v>44</v>
      </c>
      <c r="B4" s="33" t="s">
        <v>53</v>
      </c>
      <c r="C4" s="78"/>
      <c r="D4" s="34"/>
      <c r="E4" s="18" t="s">
        <v>60</v>
      </c>
      <c r="F4" s="33" t="s">
        <v>53</v>
      </c>
      <c r="G4" s="78"/>
      <c r="H4" s="34"/>
      <c r="I4" s="16" t="s">
        <v>37</v>
      </c>
      <c r="J4" s="41" t="s">
        <v>53</v>
      </c>
      <c r="K4" s="42"/>
    </row>
    <row r="5" spans="1:12" ht="39.950000000000003" customHeight="1" thickTop="1" thickBot="1" x14ac:dyDescent="0.3">
      <c r="A5" s="43" t="s">
        <v>77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2" ht="38.1" customHeight="1" thickTop="1" thickBot="1" x14ac:dyDescent="0.3">
      <c r="A6" s="5" t="s">
        <v>40</v>
      </c>
      <c r="B6" s="79" t="s">
        <v>53</v>
      </c>
      <c r="C6" s="80"/>
      <c r="D6" s="80"/>
      <c r="E6" s="80"/>
      <c r="F6" s="80"/>
      <c r="G6" s="81"/>
      <c r="H6" s="8"/>
      <c r="I6" s="9"/>
      <c r="J6" s="9"/>
      <c r="K6" s="10"/>
      <c r="L6" s="2"/>
    </row>
    <row r="7" spans="1:12" ht="38.1" customHeight="1" thickBot="1" x14ac:dyDescent="0.3">
      <c r="A7" s="6" t="s">
        <v>10</v>
      </c>
      <c r="B7" s="50" t="s">
        <v>53</v>
      </c>
      <c r="C7" s="51"/>
      <c r="D7" s="82" t="s">
        <v>41</v>
      </c>
      <c r="E7" s="83"/>
      <c r="F7" s="83"/>
      <c r="G7" s="84"/>
      <c r="H7" s="11"/>
      <c r="I7" s="12"/>
      <c r="J7" s="12"/>
      <c r="K7" s="13"/>
    </row>
    <row r="8" spans="1:12" ht="38.1" customHeight="1" thickBot="1" x14ac:dyDescent="0.3">
      <c r="A8" s="6" t="s">
        <v>17</v>
      </c>
      <c r="B8" s="50" t="s">
        <v>53</v>
      </c>
      <c r="C8" s="51"/>
      <c r="D8" s="85"/>
      <c r="E8" s="86"/>
      <c r="F8" s="86"/>
      <c r="G8" s="87"/>
      <c r="H8" s="11"/>
      <c r="I8" s="12"/>
      <c r="J8" s="12"/>
      <c r="K8" s="13"/>
    </row>
    <row r="9" spans="1:12" ht="38.1" customHeight="1" thickBot="1" x14ac:dyDescent="0.3">
      <c r="A9" s="6" t="s">
        <v>8</v>
      </c>
      <c r="B9" s="60" t="s">
        <v>9</v>
      </c>
      <c r="C9" s="76"/>
      <c r="D9" s="76"/>
      <c r="E9" s="61"/>
      <c r="F9" s="41" t="s">
        <v>75</v>
      </c>
      <c r="G9" s="42"/>
      <c r="H9" s="28"/>
      <c r="I9" s="29"/>
      <c r="J9" s="29"/>
      <c r="K9" s="30"/>
    </row>
    <row r="10" spans="1:12" ht="38.1" customHeight="1" thickBot="1" x14ac:dyDescent="0.3">
      <c r="A10" s="6" t="s">
        <v>18</v>
      </c>
      <c r="B10" s="60" t="s">
        <v>50</v>
      </c>
      <c r="C10" s="76"/>
      <c r="D10" s="76"/>
      <c r="E10" s="61"/>
      <c r="F10" s="50" t="s">
        <v>42</v>
      </c>
      <c r="G10" s="51"/>
      <c r="H10" s="28" t="s">
        <v>78</v>
      </c>
      <c r="I10" s="29"/>
      <c r="J10" s="29"/>
      <c r="K10" s="30"/>
    </row>
    <row r="11" spans="1:12" ht="54.95" customHeight="1" thickBot="1" x14ac:dyDescent="0.3">
      <c r="A11" s="7" t="s">
        <v>52</v>
      </c>
      <c r="B11" s="23" t="s">
        <v>35</v>
      </c>
      <c r="C11" s="25"/>
      <c r="D11" s="23" t="s">
        <v>26</v>
      </c>
      <c r="E11" s="25"/>
      <c r="F11" s="50" t="s">
        <v>42</v>
      </c>
      <c r="G11" s="51"/>
      <c r="H11" s="28" t="s">
        <v>79</v>
      </c>
      <c r="I11" s="29"/>
      <c r="J11" s="29"/>
      <c r="K11" s="30"/>
    </row>
    <row r="12" spans="1:12" ht="38.1" customHeight="1" thickBot="1" x14ac:dyDescent="0.3">
      <c r="A12" s="6" t="s">
        <v>7</v>
      </c>
      <c r="B12" s="60" t="s">
        <v>48</v>
      </c>
      <c r="C12" s="76"/>
      <c r="D12" s="76"/>
      <c r="E12" s="61"/>
      <c r="F12" s="50" t="s">
        <v>48</v>
      </c>
      <c r="G12" s="51"/>
      <c r="H12" s="28"/>
      <c r="I12" s="29"/>
      <c r="J12" s="29"/>
      <c r="K12" s="30"/>
    </row>
    <row r="13" spans="1:12" ht="54.95" customHeight="1" thickBot="1" x14ac:dyDescent="0.3">
      <c r="A13" s="6" t="s">
        <v>67</v>
      </c>
      <c r="B13" s="60" t="s">
        <v>5</v>
      </c>
      <c r="C13" s="61"/>
      <c r="D13" s="60" t="s">
        <v>6</v>
      </c>
      <c r="E13" s="61"/>
      <c r="F13" s="50" t="s">
        <v>42</v>
      </c>
      <c r="G13" s="51"/>
      <c r="H13" s="28" t="s">
        <v>80</v>
      </c>
      <c r="I13" s="29"/>
      <c r="J13" s="29"/>
      <c r="K13" s="30"/>
    </row>
    <row r="14" spans="1:12" ht="38.1" customHeight="1" thickBot="1" x14ac:dyDescent="0.3">
      <c r="A14" s="4" t="s">
        <v>21</v>
      </c>
      <c r="B14" s="38" t="s">
        <v>5</v>
      </c>
      <c r="C14" s="40"/>
      <c r="D14" s="38" t="s">
        <v>6</v>
      </c>
      <c r="E14" s="40"/>
      <c r="F14" s="33" t="s">
        <v>42</v>
      </c>
      <c r="G14" s="34"/>
      <c r="H14" s="35"/>
      <c r="I14" s="36"/>
      <c r="J14" s="36"/>
      <c r="K14" s="37"/>
    </row>
    <row r="15" spans="1:12" ht="39.950000000000003" customHeight="1" thickTop="1" thickBot="1" x14ac:dyDescent="0.3">
      <c r="A15" s="43" t="s">
        <v>25</v>
      </c>
      <c r="B15" s="44"/>
      <c r="C15" s="44"/>
      <c r="D15" s="44"/>
      <c r="E15" s="44"/>
      <c r="F15" s="44"/>
      <c r="G15" s="44"/>
      <c r="H15" s="44"/>
      <c r="I15" s="44"/>
      <c r="J15" s="44"/>
      <c r="K15" s="45"/>
    </row>
    <row r="16" spans="1:12" ht="39.950000000000003" customHeight="1" thickTop="1" thickBot="1" x14ac:dyDescent="0.3">
      <c r="A16" s="7" t="s">
        <v>23</v>
      </c>
      <c r="B16" s="48" t="s">
        <v>19</v>
      </c>
      <c r="C16" s="49"/>
      <c r="D16" s="46" t="s">
        <v>20</v>
      </c>
      <c r="E16" s="47"/>
      <c r="F16" s="68" t="s">
        <v>42</v>
      </c>
      <c r="G16" s="69"/>
      <c r="H16" s="70" t="s">
        <v>76</v>
      </c>
      <c r="I16" s="71"/>
      <c r="J16" s="71"/>
      <c r="K16" s="72"/>
    </row>
    <row r="17" spans="1:14" ht="39.950000000000003" customHeight="1" thickBot="1" x14ac:dyDescent="0.3">
      <c r="A17" s="7" t="s">
        <v>24</v>
      </c>
      <c r="B17" s="60" t="s">
        <v>5</v>
      </c>
      <c r="C17" s="61"/>
      <c r="D17" s="60" t="s">
        <v>6</v>
      </c>
      <c r="E17" s="61"/>
      <c r="F17" s="50" t="s">
        <v>42</v>
      </c>
      <c r="G17" s="51"/>
      <c r="H17" s="28" t="s">
        <v>81</v>
      </c>
      <c r="I17" s="29"/>
      <c r="J17" s="29"/>
      <c r="K17" s="30"/>
    </row>
    <row r="18" spans="1:14" ht="39.950000000000003" customHeight="1" thickBot="1" x14ac:dyDescent="0.3">
      <c r="A18" s="7" t="s">
        <v>22</v>
      </c>
      <c r="B18" s="60" t="s">
        <v>5</v>
      </c>
      <c r="C18" s="61"/>
      <c r="D18" s="60" t="s">
        <v>6</v>
      </c>
      <c r="E18" s="61"/>
      <c r="F18" s="41" t="s">
        <v>42</v>
      </c>
      <c r="G18" s="42"/>
      <c r="H18" s="28" t="s">
        <v>82</v>
      </c>
      <c r="I18" s="29"/>
      <c r="J18" s="29"/>
      <c r="K18" s="30"/>
    </row>
    <row r="19" spans="1:14" ht="39.950000000000003" customHeight="1" thickBot="1" x14ac:dyDescent="0.3">
      <c r="A19" s="7" t="s">
        <v>51</v>
      </c>
      <c r="B19" s="38" t="s">
        <v>3</v>
      </c>
      <c r="C19" s="39"/>
      <c r="D19" s="39"/>
      <c r="E19" s="40"/>
      <c r="F19" s="33" t="s">
        <v>48</v>
      </c>
      <c r="G19" s="34"/>
      <c r="H19" s="35" t="s">
        <v>83</v>
      </c>
      <c r="I19" s="36"/>
      <c r="J19" s="36"/>
      <c r="K19" s="37"/>
    </row>
    <row r="20" spans="1:14" ht="39.950000000000003" customHeight="1" thickTop="1" thickBot="1" x14ac:dyDescent="0.3">
      <c r="A20" s="43" t="s">
        <v>12</v>
      </c>
      <c r="B20" s="44"/>
      <c r="C20" s="44"/>
      <c r="D20" s="44"/>
      <c r="E20" s="44"/>
      <c r="F20" s="44"/>
      <c r="G20" s="44"/>
      <c r="H20" s="44"/>
      <c r="I20" s="44"/>
      <c r="J20" s="44"/>
      <c r="K20" s="45"/>
    </row>
    <row r="21" spans="1:14" ht="39.950000000000003" customHeight="1" thickTop="1" thickBot="1" x14ac:dyDescent="0.3">
      <c r="A21" s="7" t="s">
        <v>11</v>
      </c>
      <c r="B21" s="48" t="s">
        <v>45</v>
      </c>
      <c r="C21" s="77"/>
      <c r="D21" s="77"/>
      <c r="E21" s="49"/>
      <c r="F21" s="68" t="s">
        <v>42</v>
      </c>
      <c r="G21" s="69"/>
      <c r="H21" s="70" t="s">
        <v>46</v>
      </c>
      <c r="I21" s="71"/>
      <c r="J21" s="72"/>
      <c r="K21" s="20" t="s">
        <v>42</v>
      </c>
    </row>
    <row r="22" spans="1:14" ht="39.950000000000003" customHeight="1" thickBot="1" x14ac:dyDescent="0.3">
      <c r="A22" s="7" t="s">
        <v>1</v>
      </c>
      <c r="B22" s="60" t="s">
        <v>45</v>
      </c>
      <c r="C22" s="76"/>
      <c r="D22" s="76"/>
      <c r="E22" s="61"/>
      <c r="F22" s="50" t="s">
        <v>42</v>
      </c>
      <c r="G22" s="51"/>
      <c r="H22" s="28" t="s">
        <v>46</v>
      </c>
      <c r="I22" s="29"/>
      <c r="J22" s="30"/>
      <c r="K22" s="21" t="s">
        <v>42</v>
      </c>
    </row>
    <row r="23" spans="1:14" ht="39.950000000000003" customHeight="1" thickBot="1" x14ac:dyDescent="0.3">
      <c r="A23" s="7" t="s">
        <v>0</v>
      </c>
      <c r="B23" s="60" t="s">
        <v>45</v>
      </c>
      <c r="C23" s="76"/>
      <c r="D23" s="76"/>
      <c r="E23" s="61"/>
      <c r="F23" s="50" t="s">
        <v>42</v>
      </c>
      <c r="G23" s="51"/>
      <c r="H23" s="28" t="s">
        <v>46</v>
      </c>
      <c r="I23" s="29"/>
      <c r="J23" s="30"/>
      <c r="K23" s="21" t="s">
        <v>42</v>
      </c>
    </row>
    <row r="24" spans="1:14" ht="39.950000000000003" customHeight="1" thickBot="1" x14ac:dyDescent="0.3">
      <c r="A24" s="7" t="s">
        <v>2</v>
      </c>
      <c r="B24" s="38" t="s">
        <v>45</v>
      </c>
      <c r="C24" s="39"/>
      <c r="D24" s="39"/>
      <c r="E24" s="40"/>
      <c r="F24" s="41" t="s">
        <v>42</v>
      </c>
      <c r="G24" s="42"/>
      <c r="H24" s="35" t="s">
        <v>46</v>
      </c>
      <c r="I24" s="36"/>
      <c r="J24" s="37"/>
      <c r="K24" s="22" t="s">
        <v>42</v>
      </c>
      <c r="N24" s="3"/>
    </row>
    <row r="25" spans="1:14" ht="39.950000000000003" customHeight="1" thickTop="1" thickBot="1" x14ac:dyDescent="0.3">
      <c r="A25" s="43" t="s">
        <v>30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</row>
    <row r="26" spans="1:14" ht="38.1" customHeight="1" thickTop="1" thickBot="1" x14ac:dyDescent="0.3">
      <c r="A26" s="7" t="s">
        <v>14</v>
      </c>
      <c r="B26" s="46" t="s">
        <v>32</v>
      </c>
      <c r="C26" s="47"/>
      <c r="D26" s="48" t="s">
        <v>47</v>
      </c>
      <c r="E26" s="49"/>
      <c r="F26" s="50" t="s">
        <v>42</v>
      </c>
      <c r="G26" s="51"/>
      <c r="H26" s="28" t="s">
        <v>84</v>
      </c>
      <c r="I26" s="29"/>
      <c r="J26" s="29"/>
      <c r="K26" s="30"/>
    </row>
    <row r="27" spans="1:14" ht="38.1" customHeight="1" thickBot="1" x14ac:dyDescent="0.3">
      <c r="A27" s="7" t="s">
        <v>15</v>
      </c>
      <c r="B27" s="23" t="s">
        <v>33</v>
      </c>
      <c r="C27" s="25"/>
      <c r="D27" s="60" t="s">
        <v>47</v>
      </c>
      <c r="E27" s="61"/>
      <c r="F27" s="50" t="s">
        <v>42</v>
      </c>
      <c r="G27" s="51"/>
      <c r="H27" s="28" t="s">
        <v>85</v>
      </c>
      <c r="I27" s="29"/>
      <c r="J27" s="29"/>
      <c r="K27" s="30"/>
    </row>
    <row r="28" spans="1:14" ht="38.1" customHeight="1" thickBot="1" x14ac:dyDescent="0.3">
      <c r="A28" s="7" t="s">
        <v>13</v>
      </c>
      <c r="B28" s="31" t="s">
        <v>57</v>
      </c>
      <c r="C28" s="32"/>
      <c r="D28" s="31" t="s">
        <v>61</v>
      </c>
      <c r="E28" s="32"/>
      <c r="F28" s="33" t="s">
        <v>42</v>
      </c>
      <c r="G28" s="34"/>
      <c r="H28" s="35" t="s">
        <v>86</v>
      </c>
      <c r="I28" s="36"/>
      <c r="J28" s="36"/>
      <c r="K28" s="37"/>
    </row>
    <row r="29" spans="1:14" ht="39.950000000000003" customHeight="1" thickTop="1" thickBot="1" x14ac:dyDescent="0.3">
      <c r="A29" s="43" t="s">
        <v>31</v>
      </c>
      <c r="B29" s="44"/>
      <c r="C29" s="44"/>
      <c r="D29" s="44"/>
      <c r="E29" s="44"/>
      <c r="F29" s="44"/>
      <c r="G29" s="44"/>
      <c r="H29" s="44"/>
      <c r="I29" s="44"/>
      <c r="J29" s="44"/>
      <c r="K29" s="45"/>
    </row>
    <row r="30" spans="1:14" ht="60" customHeight="1" thickTop="1" thickBot="1" x14ac:dyDescent="0.3">
      <c r="A30" s="7" t="s">
        <v>65</v>
      </c>
      <c r="B30" s="52" t="s">
        <v>62</v>
      </c>
      <c r="C30" s="53"/>
      <c r="D30" s="54" t="s">
        <v>47</v>
      </c>
      <c r="E30" s="55"/>
      <c r="F30" s="68" t="s">
        <v>42</v>
      </c>
      <c r="G30" s="69"/>
      <c r="H30" s="73" t="s">
        <v>72</v>
      </c>
      <c r="I30" s="74"/>
      <c r="J30" s="74"/>
      <c r="K30" s="75"/>
    </row>
    <row r="31" spans="1:14" ht="50.1" customHeight="1" thickBot="1" x14ac:dyDescent="0.3">
      <c r="A31" s="7" t="s">
        <v>64</v>
      </c>
      <c r="B31" s="56" t="s">
        <v>66</v>
      </c>
      <c r="C31" s="56"/>
      <c r="D31" s="57" t="s">
        <v>47</v>
      </c>
      <c r="E31" s="57"/>
      <c r="F31" s="58" t="s">
        <v>42</v>
      </c>
      <c r="G31" s="58"/>
      <c r="H31" s="59" t="s">
        <v>73</v>
      </c>
      <c r="I31" s="59"/>
      <c r="J31" s="59"/>
      <c r="K31" s="59"/>
    </row>
    <row r="32" spans="1:14" ht="50.1" customHeight="1" thickBot="1" x14ac:dyDescent="0.3">
      <c r="A32" s="7" t="s">
        <v>27</v>
      </c>
      <c r="B32" s="23" t="s">
        <v>63</v>
      </c>
      <c r="C32" s="25"/>
      <c r="D32" s="60" t="s">
        <v>47</v>
      </c>
      <c r="E32" s="61"/>
      <c r="F32" s="50" t="s">
        <v>42</v>
      </c>
      <c r="G32" s="51"/>
      <c r="H32" s="28" t="s">
        <v>87</v>
      </c>
      <c r="I32" s="29"/>
      <c r="J32" s="29"/>
      <c r="K32" s="30"/>
    </row>
    <row r="33" spans="1:11" ht="50.1" customHeight="1" thickBot="1" x14ac:dyDescent="0.3">
      <c r="A33" s="19" t="s">
        <v>68</v>
      </c>
      <c r="B33" s="23" t="s">
        <v>69</v>
      </c>
      <c r="C33" s="25"/>
      <c r="D33" s="60" t="s">
        <v>47</v>
      </c>
      <c r="E33" s="61"/>
      <c r="F33" s="50" t="s">
        <v>42</v>
      </c>
      <c r="G33" s="51"/>
      <c r="H33" s="28" t="s">
        <v>74</v>
      </c>
      <c r="I33" s="29"/>
      <c r="J33" s="29"/>
      <c r="K33" s="30"/>
    </row>
    <row r="34" spans="1:11" ht="50.1" customHeight="1" thickBot="1" x14ac:dyDescent="0.3">
      <c r="A34" s="7" t="s">
        <v>28</v>
      </c>
      <c r="B34" s="23" t="s">
        <v>56</v>
      </c>
      <c r="C34" s="25"/>
      <c r="D34" s="60" t="s">
        <v>47</v>
      </c>
      <c r="E34" s="61"/>
      <c r="F34" s="50" t="s">
        <v>42</v>
      </c>
      <c r="G34" s="51"/>
      <c r="H34" s="28" t="s">
        <v>34</v>
      </c>
      <c r="I34" s="29"/>
      <c r="J34" s="29"/>
      <c r="K34" s="30"/>
    </row>
    <row r="35" spans="1:11" ht="50.1" customHeight="1" thickBot="1" x14ac:dyDescent="0.3">
      <c r="A35" s="7" t="s">
        <v>29</v>
      </c>
      <c r="B35" s="23" t="s">
        <v>58</v>
      </c>
      <c r="C35" s="25"/>
      <c r="D35" s="60" t="s">
        <v>47</v>
      </c>
      <c r="E35" s="61"/>
      <c r="F35" s="26" t="s">
        <v>42</v>
      </c>
      <c r="G35" s="27"/>
      <c r="H35" s="62" t="s">
        <v>89</v>
      </c>
      <c r="I35" s="63"/>
      <c r="J35" s="63"/>
      <c r="K35" s="64"/>
    </row>
    <row r="36" spans="1:11" ht="50.1" customHeight="1" thickBot="1" x14ac:dyDescent="0.3">
      <c r="A36" s="19" t="s">
        <v>70</v>
      </c>
      <c r="B36" s="23" t="s">
        <v>71</v>
      </c>
      <c r="C36" s="24"/>
      <c r="D36" s="24"/>
      <c r="E36" s="25"/>
      <c r="F36" s="26" t="s">
        <v>48</v>
      </c>
      <c r="G36" s="27"/>
      <c r="H36" s="28" t="s">
        <v>88</v>
      </c>
      <c r="I36" s="29"/>
      <c r="J36" s="29"/>
      <c r="K36" s="30"/>
    </row>
    <row r="37" spans="1:11" ht="150" customHeight="1" thickBot="1" x14ac:dyDescent="0.3">
      <c r="A37" s="15" t="s">
        <v>16</v>
      </c>
      <c r="B37" s="65" t="s">
        <v>43</v>
      </c>
      <c r="C37" s="66"/>
      <c r="D37" s="66"/>
      <c r="E37" s="66"/>
      <c r="F37" s="66"/>
      <c r="G37" s="66"/>
      <c r="H37" s="66"/>
      <c r="I37" s="66"/>
      <c r="J37" s="66"/>
      <c r="K37" s="67"/>
    </row>
    <row r="38" spans="1:11" ht="15.75" thickTop="1" x14ac:dyDescent="0.25"/>
  </sheetData>
  <sheetProtection algorithmName="SHA-512" hashValue="2eS6A/QxXFAZCgop44BRAPhYuJO6v6y1zfJGbY6/KRdwflrzZsnvC1937QRHfF4ZJ6OCzd1wdXg84IcLv0gVNA==" saltValue="n/l9x/W2RIOBBEZgxkpy5w==" spinCount="100000" sheet="1" objects="1" scenarios="1"/>
  <mergeCells count="106">
    <mergeCell ref="B4:D4"/>
    <mergeCell ref="F4:H4"/>
    <mergeCell ref="J4:K4"/>
    <mergeCell ref="A5:K5"/>
    <mergeCell ref="B6:G6"/>
    <mergeCell ref="B7:C7"/>
    <mergeCell ref="D7:G8"/>
    <mergeCell ref="B8:C8"/>
    <mergeCell ref="B1:K1"/>
    <mergeCell ref="B2:H2"/>
    <mergeCell ref="J2:K2"/>
    <mergeCell ref="B3:D3"/>
    <mergeCell ref="F3:H3"/>
    <mergeCell ref="J3:K3"/>
    <mergeCell ref="B11:C11"/>
    <mergeCell ref="D11:E11"/>
    <mergeCell ref="F11:G11"/>
    <mergeCell ref="H11:K11"/>
    <mergeCell ref="B12:E12"/>
    <mergeCell ref="F12:G12"/>
    <mergeCell ref="H12:K12"/>
    <mergeCell ref="B9:E9"/>
    <mergeCell ref="F9:G9"/>
    <mergeCell ref="H9:K9"/>
    <mergeCell ref="B10:E10"/>
    <mergeCell ref="F10:G10"/>
    <mergeCell ref="H10:K10"/>
    <mergeCell ref="A15:K15"/>
    <mergeCell ref="B18:C18"/>
    <mergeCell ref="D18:E18"/>
    <mergeCell ref="F18:G18"/>
    <mergeCell ref="H18:K18"/>
    <mergeCell ref="D17:E17"/>
    <mergeCell ref="F17:G17"/>
    <mergeCell ref="B13:C13"/>
    <mergeCell ref="D13:E13"/>
    <mergeCell ref="F13:G13"/>
    <mergeCell ref="H13:K13"/>
    <mergeCell ref="B14:C14"/>
    <mergeCell ref="D14:E14"/>
    <mergeCell ref="F14:G14"/>
    <mergeCell ref="H14:K14"/>
    <mergeCell ref="H17:K17"/>
    <mergeCell ref="D27:E27"/>
    <mergeCell ref="F27:G27"/>
    <mergeCell ref="B22:E22"/>
    <mergeCell ref="F22:G22"/>
    <mergeCell ref="H22:J22"/>
    <mergeCell ref="B23:E23"/>
    <mergeCell ref="F23:G23"/>
    <mergeCell ref="H23:J23"/>
    <mergeCell ref="B19:E19"/>
    <mergeCell ref="F19:G19"/>
    <mergeCell ref="H19:K19"/>
    <mergeCell ref="A20:K20"/>
    <mergeCell ref="B21:E21"/>
    <mergeCell ref="F21:G21"/>
    <mergeCell ref="H21:J21"/>
    <mergeCell ref="F35:G35"/>
    <mergeCell ref="H35:K35"/>
    <mergeCell ref="B33:C33"/>
    <mergeCell ref="D33:E33"/>
    <mergeCell ref="F33:G33"/>
    <mergeCell ref="H33:K33"/>
    <mergeCell ref="B37:K37"/>
    <mergeCell ref="B16:C16"/>
    <mergeCell ref="D16:E16"/>
    <mergeCell ref="F16:G16"/>
    <mergeCell ref="H16:K16"/>
    <mergeCell ref="B17:C17"/>
    <mergeCell ref="B34:C34"/>
    <mergeCell ref="D34:E34"/>
    <mergeCell ref="F34:G34"/>
    <mergeCell ref="H34:K34"/>
    <mergeCell ref="A29:K29"/>
    <mergeCell ref="F30:G30"/>
    <mergeCell ref="H30:K30"/>
    <mergeCell ref="B32:C32"/>
    <mergeCell ref="D32:E32"/>
    <mergeCell ref="F32:G32"/>
    <mergeCell ref="H32:K32"/>
    <mergeCell ref="B27:C27"/>
    <mergeCell ref="B36:E36"/>
    <mergeCell ref="F36:G36"/>
    <mergeCell ref="H36:K36"/>
    <mergeCell ref="H27:K27"/>
    <mergeCell ref="B28:C28"/>
    <mergeCell ref="D28:E28"/>
    <mergeCell ref="F28:G28"/>
    <mergeCell ref="H28:K28"/>
    <mergeCell ref="B24:E24"/>
    <mergeCell ref="F24:G24"/>
    <mergeCell ref="H24:J24"/>
    <mergeCell ref="A25:K25"/>
    <mergeCell ref="B26:C26"/>
    <mergeCell ref="D26:E26"/>
    <mergeCell ref="F26:G26"/>
    <mergeCell ref="H26:K26"/>
    <mergeCell ref="B30:C30"/>
    <mergeCell ref="D30:E30"/>
    <mergeCell ref="B31:C31"/>
    <mergeCell ref="D31:E31"/>
    <mergeCell ref="F31:G31"/>
    <mergeCell ref="H31:K31"/>
    <mergeCell ref="B35:C35"/>
    <mergeCell ref="D35:E35"/>
  </mergeCells>
  <dataValidations count="22">
    <dataValidation type="list" allowBlank="1" showInputMessage="1" showErrorMessage="1" sqref="F28:G28" xr:uid="{70784401-2C0A-42F2-B618-09CE73CFA515}">
      <formula1>"SELECT,YES STD RAM 1 x 102-108-00004,YES MESH RAM 1 x 102-108-00031,NO"</formula1>
    </dataValidation>
    <dataValidation type="list" allowBlank="1" showInputMessage="1" showErrorMessage="1" sqref="F13:G13" xr:uid="{F9039873-AE0E-47CD-8BB2-74C76998C8A2}">
      <formula1>"SELECT,NO,YES MEGAFLOW 6 x 102-207-00297 6 x 102-206-00046, YES MESH 6 x 102-207-00297 11 x 102-206-00046, YES BUT FILTRATION NOT REQUIRED 6 x 102-207-00297 11 x 102-206-00046"</formula1>
    </dataValidation>
    <dataValidation type="list" allowBlank="1" showInputMessage="1" showErrorMessage="1" sqref="F34:G34" xr:uid="{2385548E-5E6B-4A9D-B74D-902683491BE4}">
      <formula1>"SELECT,YES 1 x 101-143-00002,NO"</formula1>
    </dataValidation>
    <dataValidation type="list" allowBlank="1" showInputMessage="1" showErrorMessage="1" sqref="F32:G32" xr:uid="{C009126B-BF78-43A8-A15F-5A30D0EE6F26}">
      <formula1>"SELECT,YES 1 x 102-134-00006,NO"</formula1>
    </dataValidation>
    <dataValidation type="list" allowBlank="1" showInputMessage="1" showErrorMessage="1" sqref="F27:G27" xr:uid="{C5CBBB11-C24E-4BC1-ACA6-7ECBF477DC00}">
      <formula1>"SELECT,YES 1 x 101-131-00005,NO"</formula1>
    </dataValidation>
    <dataValidation type="list" allowBlank="1" showInputMessage="1" showErrorMessage="1" sqref="F26:G26" xr:uid="{5A9DAA95-E2B3-4464-BB1E-CD9D3456A334}">
      <formula1>"SELECT,YES 6 x 101-129-00010,NO"</formula1>
    </dataValidation>
    <dataValidation type="list" allowBlank="1" showInputMessage="1" showErrorMessage="1" sqref="F11:G11" xr:uid="{549B52F2-8E5A-4849-9581-B6049D357C83}">
      <formula1>"SELECT,NONE 6 x 102-206-00027, MEGAFLOW FILTER 2 x JC40/S/65 2 x 102-134-00013 6 x 102-206-00027,MESH FILTER 6 x 102-206-00112"</formula1>
    </dataValidation>
    <dataValidation type="list" allowBlank="1" showInputMessage="1" showErrorMessage="1" sqref="F14:G14" xr:uid="{E9AB1493-CC7A-4365-A1BF-EEB177D7A392}">
      <formula1>"SELECT,YES 1 x 509-102-00021 &amp; 1 x 509-102-00022,NO"</formula1>
    </dataValidation>
    <dataValidation type="list" allowBlank="1" showInputMessage="1" showErrorMessage="1" sqref="F18:G18" xr:uid="{B387DC83-B312-4B23-BED5-DE0EEE29E5DF}">
      <formula1>"SELECT,NO 1 x 102-134-00005,YES 1 x 102-134-00010"</formula1>
    </dataValidation>
    <dataValidation type="list" allowBlank="1" showInputMessage="1" showErrorMessage="1" sqref="K21:K24" xr:uid="{BD8BB718-5A62-48A0-A388-A1578D6B9634}">
      <formula1>"SELECT,NO,GUNMETAL,GREY,TITANIUM,BROWN,COPPER,ORANGE,GREEN 2,GREEN 3,APPLE GREEN,BLUE 2,BLUE 3,TURQUOISE,VIOLET,RED,GOLD,LIME GREEN,NO,"</formula1>
    </dataValidation>
    <dataValidation type="list" allowBlank="1" showInputMessage="1" showErrorMessage="1" sqref="F19:G19 F12:G12" xr:uid="{06074F01-867B-4E19-AA30-AF00635D3D20}">
      <formula1>"N/A"</formula1>
    </dataValidation>
    <dataValidation type="list" allowBlank="1" showInputMessage="1" showErrorMessage="1" sqref="F21:G24" xr:uid="{92DC5D1E-18DF-47BE-9839-C22CF0442078}">
      <formula1>"SELECT,SILVER,BLACK"</formula1>
    </dataValidation>
    <dataValidation type="list" allowBlank="1" showInputMessage="1" showErrorMessage="1" sqref="F35:G35" xr:uid="{D09DBD54-8508-491E-B4E4-09E4B6F195EF}">
      <formula1>"SELECT,YES 1 x 102-134-00009,NO"</formula1>
    </dataValidation>
    <dataValidation type="list" allowBlank="1" showInputMessage="1" showErrorMessage="1" sqref="B2" xr:uid="{B45FDDE8-1788-4940-80CA-3C7BE7E2A85B}">
      <formula1>"ATP TO ENTER DETAILS,102-102-00134 (42mm Throttles To 39mm Inlet Ports),"</formula1>
    </dataValidation>
    <dataValidation type="list" allowBlank="1" showInputMessage="1" showErrorMessage="1" sqref="F17:G17" xr:uid="{2A6D2BF3-CC2A-4B08-B82D-64E1D79321BD}">
      <formula1>"SELECT,NO, ROTARY TPS 1 x 102-119-00003,HALL EFFECT TPS 1 x 102-119-00006"</formula1>
    </dataValidation>
    <dataValidation type="list" allowBlank="1" showInputMessage="1" showErrorMessage="1" sqref="F16:G16" xr:uid="{C3097C32-7EBC-418D-B9D6-639E63E61E52}">
      <formula1>"SELECT,ROTARY TPS MTG KIT 1 x 102-119-00013,HALL EFFECT TPS MTG KIT 1 x 102-119-00012"</formula1>
    </dataValidation>
    <dataValidation type="list" allowBlank="1" showInputMessage="1" showErrorMessage="1" sqref="F31:G31" xr:uid="{A0687B5F-FD18-4FD9-941D-082C0869A574}">
      <formula1>"SELECT,YES 1 x 102-108-00029,NO"</formula1>
    </dataValidation>
    <dataValidation type="list" allowBlank="1" showInputMessage="1" showErrorMessage="1" sqref="F30:G30" xr:uid="{8B15FF45-4E7F-4FB5-A07D-D50B06492DD5}">
      <formula1>"SELECT,YES EMERALD3D ECU KIT 1 x 508-103-00005,NO"</formula1>
    </dataValidation>
    <dataValidation type="list" allowBlank="1" showInputMessage="1" showErrorMessage="1" sqref="F10:G10" xr:uid="{B5A344E9-8581-4D1B-98AD-DC8CB74AB11B}">
      <formula1>"SELECT, 39mm INLET PORTS 1 x 102-102-00134"</formula1>
    </dataValidation>
    <dataValidation type="list" allowBlank="1" showInputMessage="1" showErrorMessage="1" sqref="F33:G33" xr:uid="{D8114659-2DAD-439B-BCA8-FC8A758644E1}">
      <formula1>"SELECT,YES 1 x 102-134-00016,NO"</formula1>
    </dataValidation>
    <dataValidation type="list" allowBlank="1" showInputMessage="1" showErrorMessage="1" prompt="N/A" sqref="F36:G36" xr:uid="{7B7F4043-D62F-412D-8C2D-1FE9611739A7}">
      <formula1>"N/A"</formula1>
    </dataValidation>
    <dataValidation type="list" allowBlank="1" showInputMessage="1" showErrorMessage="1" sqref="F9:G9" xr:uid="{D358EE05-80A6-4596-9EAD-D80752F0BA17}">
      <formula1>"NATURALLY ASPIRATED"</formula1>
    </dataValidation>
  </dataValidations>
  <pageMargins left="7.874015748031496E-2" right="7.874015748031496E-2" top="0.19685039370078741" bottom="0.19685039370078741" header="0.31496062992125984" footer="0.31496062992125984"/>
  <pageSetup paperSize="9" scale="47" orientation="portrait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Porsche-911SC</vt:lpstr>
      <vt:lpstr>'Porsche-911SC'!Print_Area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Clifton</dc:creator>
  <cp:lastModifiedBy>Andy Clifton</cp:lastModifiedBy>
  <cp:lastPrinted>2020-07-17T11:01:56Z</cp:lastPrinted>
  <dcterms:created xsi:type="dcterms:W3CDTF">2017-07-03T11:36:23Z</dcterms:created>
  <dcterms:modified xsi:type="dcterms:W3CDTF">2020-08-17T14:55:23Z</dcterms:modified>
</cp:coreProperties>
</file>