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SERVER\Shared Folders\Admin\ANDY'S-MANAGEMENT-DOCUMENTS\Porsche-Specification-Templates-MASTERS\"/>
    </mc:Choice>
  </mc:AlternateContent>
  <xr:revisionPtr revIDLastSave="0" documentId="13_ncr:1_{FBEB11E2-0691-4FF2-87D5-66A66C61EF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rsche-964" sheetId="1" r:id="rId1"/>
  </sheets>
  <definedNames>
    <definedName name="_xlnm.Print_Area" localSheetId="0">'Porsche-964'!$A$1:$K$38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<sst xmlns="http://schemas.openxmlformats.org/spreadsheetml/2006/main" count="152" uniqueCount="96">
  <si>
    <t>Extension Colour</t>
  </si>
  <si>
    <t>Fuel Rail Colour</t>
  </si>
  <si>
    <t>Ram Pipe Colour</t>
  </si>
  <si>
    <t>PART NUMBER</t>
  </si>
  <si>
    <t>42mm</t>
  </si>
  <si>
    <t>44mm</t>
  </si>
  <si>
    <t>YES</t>
  </si>
  <si>
    <t>NO</t>
  </si>
  <si>
    <t>Electronic Spoiler Fitted</t>
  </si>
  <si>
    <t>Induction Type</t>
  </si>
  <si>
    <t>Naturally Aspirated</t>
  </si>
  <si>
    <t>Turbo</t>
  </si>
  <si>
    <t>Engine Model Year</t>
  </si>
  <si>
    <t>Housing Anodising Colour</t>
  </si>
  <si>
    <t>ANODISING COLOUR OPTIONS</t>
  </si>
  <si>
    <t>Ram Pipe Torque Tool</t>
  </si>
  <si>
    <t>Fuel Injectors</t>
  </si>
  <si>
    <t>Air Flow Syncrometer</t>
  </si>
  <si>
    <t>Additional Customer Information</t>
  </si>
  <si>
    <t>Engine Capacity</t>
  </si>
  <si>
    <t>Cylinder Head Intake Port Size</t>
  </si>
  <si>
    <t>Rotary Potentiometer</t>
  </si>
  <si>
    <t>Hall Effect (Contactless)</t>
  </si>
  <si>
    <t xml:space="preserve">Air Condition Fitted To Vehicle </t>
  </si>
  <si>
    <t>Fittings For Brake Boost Vacuum Take-Off's Required</t>
  </si>
  <si>
    <t>Type Of Throttle Positional Sensor Mounting Kit Required</t>
  </si>
  <si>
    <t>Throttle Positional Sensor Required</t>
  </si>
  <si>
    <t>PRODUCT OPTION SETS</t>
  </si>
  <si>
    <t>Ram Pipe Mesh Filters               Add £315-00</t>
  </si>
  <si>
    <t>Fuelling System Kit</t>
  </si>
  <si>
    <t>Engine Oil Breather System Kit</t>
  </si>
  <si>
    <t>Heater Duct System Kit</t>
  </si>
  <si>
    <t>THROTTLE OPTIONAL EXTRAS</t>
  </si>
  <si>
    <t>FULL PLUG, PLAY AND TUNE INSTALLATION KITS (OPTIONAL EXTRAS)</t>
  </si>
  <si>
    <t>YES Add £510-00</t>
  </si>
  <si>
    <t>YES Add £55-00</t>
  </si>
  <si>
    <t>YES Add £160-00</t>
  </si>
  <si>
    <t>Includes all filters and interfacing components required.</t>
  </si>
  <si>
    <t>Megaflow Air Filters Add £315-00</t>
  </si>
  <si>
    <t>Porsche 964 45mm Direct-to-Head Throttle Bodies £3,750-00</t>
  </si>
  <si>
    <t>YES Add £1,350-00</t>
  </si>
  <si>
    <t>CUSTOMER NAME</t>
  </si>
  <si>
    <t>VAT Registration No.</t>
  </si>
  <si>
    <t>ENQUIRY DATE</t>
  </si>
  <si>
    <t>SALES ORDER No.</t>
  </si>
  <si>
    <t xml:space="preserve">Vehicle Model Type </t>
  </si>
  <si>
    <t>Customer Inputs Required From Drop Down Lists Below (Select Boxes Below &amp; Make Your Selections)</t>
  </si>
  <si>
    <t>SELECT</t>
  </si>
  <si>
    <t>ENTER ADDITIONAL INFORMATION HERE IF REQUIRED</t>
  </si>
  <si>
    <t>ADDRESS DETAILS</t>
  </si>
  <si>
    <t>Silver OR Black Included £0-00</t>
  </si>
  <si>
    <t>Other Anodising Colours Add £120-00</t>
  </si>
  <si>
    <t>No Add £0-00</t>
  </si>
  <si>
    <t>N/A</t>
  </si>
  <si>
    <t>Type Of Fuel Rail Hose Fittings Supplied</t>
  </si>
  <si>
    <t>Emerald3D ECU Kit Add £1,925-00</t>
  </si>
  <si>
    <t>Type Of Air Filtration Kit Required</t>
  </si>
  <si>
    <t>ENTER YOUR DETAILS</t>
  </si>
  <si>
    <t>ENTER ENQUIRY DATE</t>
  </si>
  <si>
    <t>ATP TO ENTER DETAILS</t>
  </si>
  <si>
    <t>Standard Ram Pipe Add £20-00</t>
  </si>
  <si>
    <t>TEL No.</t>
  </si>
  <si>
    <t>E-Mail</t>
  </si>
  <si>
    <t>Mesh Ram Pipe Add             £48-00</t>
  </si>
  <si>
    <t>YES Add £350-00</t>
  </si>
  <si>
    <t>Rain Guard Kit</t>
  </si>
  <si>
    <t>SORRY Not Currently Available</t>
  </si>
  <si>
    <t xml:space="preserve">IAC &amp; Vacuum Take-Off System Kit </t>
  </si>
  <si>
    <t>YES Add £300-00</t>
  </si>
  <si>
    <t>JIC-6 Standard Fitment</t>
  </si>
  <si>
    <t>Includes Vacuum Take-Off &amp; Idle Air Control Assembly, c/w interfacing pipework for cold start engine Idle control &amp; brake boost assist.</t>
  </si>
  <si>
    <t>Rain Water Diffuser installed on underside of Rear Grill for prevention of direct rain water ingress into Throttle Body Inlets.</t>
  </si>
  <si>
    <t>VEHICLE SPECIFICATIONS</t>
  </si>
  <si>
    <t>(Turbo Applications) Intake Adaptors Supplied To Suit GT3 Intake Plenum.</t>
  </si>
  <si>
    <t>Diameter Of Throttle Bodies @ Cylinder Head Port Interface.</t>
  </si>
  <si>
    <t>None Add £0-00.</t>
  </si>
  <si>
    <t>For Packaging of Megaflow Air Filters With Electronic Spoilers The Fitment of 3D Printed Curved Extensions Is Required Add £480-00.</t>
  </si>
  <si>
    <t>Standard Inlet Extensions Included £0-00.</t>
  </si>
  <si>
    <t>Rotary Mtg. Kit suits Magnetti Marelli PF-1C, Hall Effect Mtg. Kit suits Variohm EURO-XPD Included £0-00.</t>
  </si>
  <si>
    <t>Rotary Potentiometer Add £50-00 Hall Effect Add £120-00.</t>
  </si>
  <si>
    <t>1/8" BSP Plugs OR 8mm Hosetail Fittings x 6-Off Add £21-00.</t>
  </si>
  <si>
    <t>Included £0-00.</t>
  </si>
  <si>
    <t>6 x Pico 377cc Fuel Injectors.</t>
  </si>
  <si>
    <t>Engine Balance &amp; Idle Setting Aid.</t>
  </si>
  <si>
    <t>Ram Pipe Installation Aid.</t>
  </si>
  <si>
    <t>Includes Fuel Injectors, Fuel pressure regulator with gauge, Fuel Lines, fittings and hoses to interface with existing fuel system.</t>
  </si>
  <si>
    <t xml:space="preserve">Replacement OEM Cabin Heater Ducting. </t>
  </si>
  <si>
    <t>ECU including base map package - Comes complete with full electrical engine harness, hardware and software.</t>
  </si>
  <si>
    <t>ECU including base map package - Comes complete with all electrical adaptor harnesses, hardware and software.</t>
  </si>
  <si>
    <t>Electronics Assembly ECU &amp; FULL Electrical Engine Harness Hardware &amp; Software Kits</t>
  </si>
  <si>
    <t>Electronics Assembly ECU &amp; Electrical ADAPTOR Harnesses Hardware &amp; Software Kits</t>
  </si>
  <si>
    <t>MoTec M130 ECU Kit        Add £5,550-00</t>
  </si>
  <si>
    <t>NO Electronic Spoiler Fitted (Extension Type Required)</t>
  </si>
  <si>
    <t>Electronic Spoiler Fitted     (Extension Type Required)</t>
  </si>
  <si>
    <t>MoTec M130 ECU Kit With FULL Engine Harness            Add £6,150-00</t>
  </si>
  <si>
    <t>Megaflow Air Filters Fitted with 3D Printed Curved Extensions Add     £480-00.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</si>
</sst>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color rgb="FF3F3F76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20" applyNumberFormat="0" applyAlignment="0" applyProtection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" borderId="3" xfId="2" applyFont="1" applyBorder="1" applyAlignment="1" applyProtection="1">
      <alignment horizontal="center" vertical="center"/>
    </xf>
    <xf numFmtId="0" fontId="8" fillId="3" borderId="2" xfId="2" applyFont="1" applyBorder="1" applyAlignment="1" applyProtection="1">
      <alignment horizontal="center" vertical="center"/>
    </xf>
    <xf numFmtId="0" fontId="8" fillId="3" borderId="22" xfId="2" applyFont="1" applyBorder="1" applyAlignment="1" applyProtection="1">
      <alignment horizontal="center" vertical="center"/>
    </xf>
    <xf numFmtId="0" fontId="8" fillId="3" borderId="22" xfId="2" applyFont="1" applyBorder="1" applyAlignment="1" applyProtection="1">
      <alignment horizontal="center" vertical="center" wrapText="1"/>
    </xf>
    <xf numFmtId="0" fontId="3" fillId="3" borderId="11" xfId="2" applyBorder="1" applyAlignment="1" applyProtection="1">
      <alignment vertical="center" wrapText="1"/>
    </xf>
    <xf numFmtId="0" fontId="3" fillId="3" borderId="8" xfId="2" applyBorder="1" applyAlignment="1" applyProtection="1">
      <alignment vertical="center" wrapText="1"/>
    </xf>
    <xf numFmtId="0" fontId="3" fillId="3" borderId="1" xfId="2" applyBorder="1" applyAlignment="1" applyProtection="1">
      <alignment vertical="center" wrapText="1"/>
    </xf>
    <xf numFmtId="0" fontId="3" fillId="3" borderId="28" xfId="2" applyBorder="1" applyAlignment="1" applyProtection="1">
      <alignment vertical="center" wrapText="1"/>
    </xf>
    <xf numFmtId="0" fontId="3" fillId="3" borderId="0" xfId="2" applyBorder="1" applyAlignment="1" applyProtection="1">
      <alignment vertical="center" wrapText="1"/>
    </xf>
    <xf numFmtId="0" fontId="3" fillId="3" borderId="10" xfId="2" applyBorder="1" applyAlignment="1" applyProtection="1">
      <alignment vertical="center" wrapText="1"/>
    </xf>
    <xf numFmtId="0" fontId="8" fillId="3" borderId="32" xfId="2" applyFont="1" applyBorder="1" applyAlignment="1" applyProtection="1">
      <alignment horizontal="center" vertical="center"/>
    </xf>
    <xf numFmtId="0" fontId="8" fillId="3" borderId="33" xfId="2" applyFont="1" applyBorder="1" applyAlignment="1" applyProtection="1">
      <alignment horizontal="center" vertical="center" wrapText="1"/>
    </xf>
    <xf numFmtId="0" fontId="8" fillId="3" borderId="32" xfId="2" applyFont="1" applyBorder="1" applyAlignment="1" applyProtection="1">
      <alignment horizontal="center" vertical="center" wrapText="1"/>
    </xf>
    <xf numFmtId="0" fontId="8" fillId="3" borderId="26" xfId="2" applyFont="1" applyBorder="1" applyAlignment="1" applyProtection="1">
      <alignment horizontal="center" vertical="center"/>
    </xf>
    <xf numFmtId="0" fontId="0" fillId="0" borderId="11" xfId="0" applyBorder="1" applyProtection="1">
      <protection locked="0"/>
    </xf>
    <xf numFmtId="0" fontId="12" fillId="4" borderId="17" xfId="3" applyFont="1" applyBorder="1" applyAlignment="1" applyProtection="1">
      <alignment horizontal="center" vertical="center" wrapText="1"/>
      <protection locked="0"/>
    </xf>
    <xf numFmtId="0" fontId="12" fillId="4" borderId="26" xfId="3" applyFont="1" applyBorder="1" applyAlignment="1" applyProtection="1">
      <alignment horizontal="center" vertical="center" wrapText="1"/>
      <protection locked="0"/>
    </xf>
    <xf numFmtId="0" fontId="12" fillId="4" borderId="3" xfId="3" applyFont="1" applyBorder="1" applyAlignment="1" applyProtection="1">
      <alignment horizontal="center" vertical="center" wrapText="1"/>
      <protection locked="0"/>
    </xf>
    <xf numFmtId="0" fontId="8" fillId="3" borderId="14" xfId="2" applyFont="1" applyBorder="1" applyAlignment="1" applyProtection="1">
      <alignment horizontal="center" vertical="center"/>
    </xf>
    <xf numFmtId="0" fontId="8" fillId="3" borderId="13" xfId="2" applyFont="1" applyBorder="1" applyAlignment="1" applyProtection="1">
      <alignment horizontal="center" vertical="center"/>
    </xf>
    <xf numFmtId="0" fontId="8" fillId="3" borderId="14" xfId="2" applyFont="1" applyBorder="1" applyAlignment="1" applyProtection="1">
      <alignment horizontal="center" vertical="center" wrapText="1"/>
    </xf>
    <xf numFmtId="0" fontId="8" fillId="3" borderId="13" xfId="2" applyFont="1" applyBorder="1" applyAlignment="1" applyProtection="1">
      <alignment horizontal="center" vertical="center" wrapText="1"/>
    </xf>
    <xf numFmtId="0" fontId="11" fillId="3" borderId="14" xfId="2" applyFont="1" applyBorder="1" applyAlignment="1" applyProtection="1">
      <alignment horizontal="center" vertical="center" wrapText="1"/>
    </xf>
    <xf numFmtId="0" fontId="11" fillId="3" borderId="12" xfId="2" applyFont="1" applyBorder="1" applyAlignment="1" applyProtection="1">
      <alignment horizontal="center" vertical="center" wrapText="1"/>
    </xf>
    <xf numFmtId="0" fontId="11" fillId="3" borderId="13" xfId="2" applyFont="1" applyBorder="1" applyAlignment="1" applyProtection="1">
      <alignment horizontal="center" vertical="center" wrapText="1"/>
    </xf>
    <xf numFmtId="0" fontId="11" fillId="3" borderId="18" xfId="2" applyFont="1" applyBorder="1" applyAlignment="1" applyProtection="1">
      <alignment horizontal="center" vertical="center" wrapText="1"/>
    </xf>
    <xf numFmtId="0" fontId="11" fillId="3" borderId="15" xfId="2" applyFont="1" applyBorder="1" applyAlignment="1" applyProtection="1">
      <alignment horizontal="center" vertical="center" wrapText="1"/>
    </xf>
    <xf numFmtId="0" fontId="11" fillId="3" borderId="16" xfId="2" applyFont="1" applyBorder="1" applyAlignment="1" applyProtection="1">
      <alignment horizontal="center" vertical="center" wrapText="1"/>
    </xf>
    <xf numFmtId="0" fontId="11" fillId="3" borderId="19" xfId="2" applyFont="1" applyBorder="1" applyAlignment="1" applyProtection="1">
      <alignment horizontal="center" vertical="center" wrapText="1"/>
    </xf>
    <xf numFmtId="0" fontId="11" fillId="3" borderId="9" xfId="2" applyFont="1" applyBorder="1" applyAlignment="1" applyProtection="1">
      <alignment horizontal="center" vertical="center" wrapText="1"/>
    </xf>
    <xf numFmtId="0" fontId="11" fillId="3" borderId="4" xfId="2" applyFont="1" applyBorder="1" applyAlignment="1" applyProtection="1">
      <alignment horizontal="center" vertical="center" wrapText="1"/>
    </xf>
    <xf numFmtId="0" fontId="9" fillId="2" borderId="5" xfId="1" applyFont="1" applyBorder="1" applyAlignment="1" applyProtection="1">
      <alignment horizontal="center" vertical="center"/>
    </xf>
    <xf numFmtId="0" fontId="9" fillId="2" borderId="6" xfId="1" applyFont="1" applyBorder="1" applyAlignment="1" applyProtection="1">
      <alignment horizontal="center" vertical="center"/>
    </xf>
    <xf numFmtId="0" fontId="9" fillId="2" borderId="7" xfId="1" applyFont="1" applyBorder="1" applyAlignment="1" applyProtection="1">
      <alignment horizontal="center" vertical="center"/>
    </xf>
    <xf numFmtId="0" fontId="11" fillId="3" borderId="23" xfId="2" applyFont="1" applyBorder="1" applyAlignment="1" applyProtection="1">
      <alignment horizontal="center" vertical="center" wrapText="1"/>
    </xf>
    <xf numFmtId="0" fontId="11" fillId="3" borderId="24" xfId="2" applyFont="1" applyBorder="1" applyAlignment="1" applyProtection="1">
      <alignment horizontal="center" vertical="center" wrapText="1"/>
    </xf>
    <xf numFmtId="0" fontId="11" fillId="3" borderId="25" xfId="2" applyFont="1" applyBorder="1" applyAlignment="1" applyProtection="1">
      <alignment horizontal="center" vertical="center" wrapText="1"/>
    </xf>
    <xf numFmtId="0" fontId="12" fillId="4" borderId="14" xfId="3" applyFont="1" applyBorder="1" applyAlignment="1" applyProtection="1">
      <alignment horizontal="center" vertical="center" wrapText="1"/>
      <protection locked="0"/>
    </xf>
    <xf numFmtId="0" fontId="12" fillId="4" borderId="13" xfId="3" applyFont="1" applyBorder="1" applyAlignment="1" applyProtection="1">
      <alignment horizontal="center" vertical="center" wrapText="1"/>
      <protection locked="0"/>
    </xf>
    <xf numFmtId="0" fontId="12" fillId="4" borderId="11" xfId="3" applyFont="1" applyBorder="1" applyAlignment="1" applyProtection="1">
      <alignment horizontal="center" vertical="center" wrapText="1"/>
      <protection locked="0"/>
    </xf>
    <xf numFmtId="0" fontId="12" fillId="4" borderId="1" xfId="3" applyFont="1" applyBorder="1" applyAlignment="1" applyProtection="1">
      <alignment horizontal="center" vertical="center" wrapText="1"/>
      <protection locked="0"/>
    </xf>
    <xf numFmtId="0" fontId="12" fillId="4" borderId="27" xfId="3" applyFont="1" applyBorder="1" applyAlignment="1" applyProtection="1">
      <alignment horizontal="center" vertical="center" wrapText="1"/>
      <protection locked="0"/>
    </xf>
    <xf numFmtId="0" fontId="12" fillId="4" borderId="29" xfId="3" applyFont="1" applyBorder="1" applyAlignment="1" applyProtection="1">
      <alignment horizontal="center" vertical="center" wrapText="1"/>
      <protection locked="0"/>
    </xf>
    <xf numFmtId="0" fontId="12" fillId="4" borderId="18" xfId="3" applyFont="1" applyBorder="1" applyAlignment="1" applyProtection="1">
      <alignment horizontal="center" vertical="center" wrapText="1"/>
      <protection locked="0"/>
    </xf>
    <xf numFmtId="0" fontId="12" fillId="4" borderId="16" xfId="3" applyFont="1" applyBorder="1" applyAlignment="1" applyProtection="1">
      <alignment horizontal="center" vertical="center" wrapText="1"/>
      <protection locked="0"/>
    </xf>
    <xf numFmtId="0" fontId="12" fillId="4" borderId="19" xfId="3" applyFont="1" applyBorder="1" applyAlignment="1" applyProtection="1">
      <alignment horizontal="center" vertical="center" wrapText="1"/>
      <protection locked="0"/>
    </xf>
    <xf numFmtId="0" fontId="12" fillId="4" borderId="4" xfId="3" applyFont="1" applyBorder="1" applyAlignment="1" applyProtection="1">
      <alignment horizontal="center" vertical="center" wrapText="1"/>
      <protection locked="0"/>
    </xf>
    <xf numFmtId="0" fontId="11" fillId="3" borderId="11" xfId="2" applyFont="1" applyBorder="1" applyAlignment="1" applyProtection="1">
      <alignment horizontal="center" vertical="center" wrapText="1"/>
    </xf>
    <xf numFmtId="0" fontId="11" fillId="3" borderId="8" xfId="2" applyFont="1" applyBorder="1" applyAlignment="1" applyProtection="1">
      <alignment horizontal="center" vertical="center" wrapText="1"/>
    </xf>
    <xf numFmtId="0" fontId="11" fillId="3" borderId="1" xfId="2" applyFont="1" applyBorder="1" applyAlignment="1" applyProtection="1">
      <alignment horizontal="center" vertical="center" wrapText="1"/>
    </xf>
    <xf numFmtId="0" fontId="12" fillId="4" borderId="12" xfId="3" applyFont="1" applyBorder="1" applyAlignment="1" applyProtection="1">
      <alignment horizontal="center" vertical="center" wrapText="1"/>
      <protection locked="0"/>
    </xf>
    <xf numFmtId="0" fontId="12" fillId="4" borderId="23" xfId="3" applyFont="1" applyBorder="1" applyAlignment="1" applyProtection="1">
      <alignment horizontal="center" vertical="center" wrapText="1"/>
      <protection locked="0"/>
    </xf>
    <xf numFmtId="0" fontId="12" fillId="4" borderId="24" xfId="3" applyFont="1" applyBorder="1" applyAlignment="1" applyProtection="1">
      <alignment horizontal="center" vertical="center" wrapText="1"/>
      <protection locked="0"/>
    </xf>
    <xf numFmtId="0" fontId="12" fillId="4" borderId="25" xfId="3" applyFont="1" applyBorder="1" applyAlignment="1" applyProtection="1">
      <alignment horizontal="center" vertical="center" wrapText="1"/>
      <protection locked="0"/>
    </xf>
    <xf numFmtId="0" fontId="10" fillId="4" borderId="30" xfId="4" applyFont="1" applyFill="1" applyBorder="1" applyAlignment="1" applyProtection="1">
      <alignment horizontal="center" vertical="center" wrapText="1"/>
    </xf>
    <xf numFmtId="0" fontId="10" fillId="4" borderId="34" xfId="4" applyFont="1" applyFill="1" applyBorder="1" applyAlignment="1" applyProtection="1">
      <alignment horizontal="center" vertical="center" wrapText="1"/>
    </xf>
    <xf numFmtId="0" fontId="10" fillId="4" borderId="31" xfId="4" applyFont="1" applyFill="1" applyBorder="1" applyAlignment="1" applyProtection="1">
      <alignment horizontal="center" vertical="center" wrapText="1"/>
    </xf>
    <xf numFmtId="0" fontId="10" fillId="4" borderId="27" xfId="4" applyFont="1" applyFill="1" applyBorder="1" applyAlignment="1" applyProtection="1">
      <alignment horizontal="center" vertical="center" wrapText="1"/>
    </xf>
    <xf numFmtId="0" fontId="10" fillId="4" borderId="21" xfId="4" applyFont="1" applyFill="1" applyBorder="1" applyAlignment="1" applyProtection="1">
      <alignment horizontal="center" vertical="center" wrapText="1"/>
    </xf>
    <xf numFmtId="0" fontId="10" fillId="4" borderId="29" xfId="4" applyFont="1" applyFill="1" applyBorder="1" applyAlignment="1" applyProtection="1">
      <alignment horizontal="center" vertical="center" wrapText="1"/>
    </xf>
    <xf numFmtId="0" fontId="7" fillId="3" borderId="5" xfId="2" applyFont="1" applyBorder="1" applyAlignment="1" applyProtection="1">
      <alignment horizontal="center" vertical="center"/>
    </xf>
    <xf numFmtId="0" fontId="7" fillId="3" borderId="6" xfId="2" applyFont="1" applyBorder="1" applyAlignment="1" applyProtection="1">
      <alignment horizontal="center" vertical="center"/>
    </xf>
    <xf numFmtId="0" fontId="7" fillId="3" borderId="7" xfId="2" applyFont="1" applyBorder="1" applyAlignment="1" applyProtection="1">
      <alignment horizontal="center" vertical="center"/>
    </xf>
    <xf numFmtId="0" fontId="8" fillId="3" borderId="23" xfId="2" applyFont="1" applyBorder="1" applyAlignment="1" applyProtection="1">
      <alignment horizontal="center" vertical="center"/>
      <protection locked="0"/>
    </xf>
    <xf numFmtId="0" fontId="8" fillId="3" borderId="24" xfId="2" applyFont="1" applyBorder="1" applyAlignment="1" applyProtection="1">
      <alignment horizontal="center" vertical="center"/>
      <protection locked="0"/>
    </xf>
    <xf numFmtId="0" fontId="8" fillId="3" borderId="25" xfId="2" applyFont="1" applyBorder="1" applyAlignment="1" applyProtection="1">
      <alignment horizontal="center" vertical="center"/>
      <protection locked="0"/>
    </xf>
    <xf numFmtId="0" fontId="8" fillId="3" borderId="11" xfId="2" applyFont="1" applyBorder="1" applyAlignment="1" applyProtection="1">
      <alignment horizontal="center" vertical="center" wrapText="1"/>
    </xf>
    <xf numFmtId="0" fontId="8" fillId="3" borderId="1" xfId="2" applyFont="1" applyBorder="1" applyAlignment="1" applyProtection="1">
      <alignment horizontal="center" vertical="center" wrapText="1"/>
    </xf>
    <xf numFmtId="0" fontId="8" fillId="3" borderId="23" xfId="2" applyFont="1" applyBorder="1" applyAlignment="1" applyProtection="1">
      <alignment horizontal="center" vertical="center"/>
    </xf>
    <xf numFmtId="0" fontId="8" fillId="3" borderId="24" xfId="2" applyFont="1" applyBorder="1" applyAlignment="1" applyProtection="1">
      <alignment horizontal="center" vertical="center"/>
    </xf>
    <xf numFmtId="0" fontId="8" fillId="3" borderId="12" xfId="2" applyFont="1" applyBorder="1" applyAlignment="1" applyProtection="1">
      <alignment horizontal="center" vertical="center"/>
    </xf>
    <xf numFmtId="0" fontId="8" fillId="3" borderId="18" xfId="2" applyFont="1" applyBorder="1" applyAlignment="1" applyProtection="1">
      <alignment horizontal="center" vertical="center"/>
    </xf>
    <xf numFmtId="0" fontId="8" fillId="3" borderId="16" xfId="2" applyFont="1" applyBorder="1" applyAlignment="1" applyProtection="1">
      <alignment horizontal="center" vertical="center"/>
    </xf>
    <xf numFmtId="0" fontId="8" fillId="3" borderId="15" xfId="2" applyFont="1" applyBorder="1" applyAlignment="1" applyProtection="1">
      <alignment horizontal="center" vertical="center"/>
    </xf>
    <xf numFmtId="0" fontId="8" fillId="3" borderId="23" xfId="2" applyFont="1" applyBorder="1" applyAlignment="1" applyProtection="1">
      <alignment horizontal="center" vertical="center" wrapText="1"/>
    </xf>
    <xf numFmtId="0" fontId="8" fillId="3" borderId="25" xfId="2" applyFont="1" applyBorder="1" applyAlignment="1" applyProtection="1">
      <alignment horizontal="center" vertical="center" wrapText="1"/>
    </xf>
    <xf numFmtId="0" fontId="8" fillId="3" borderId="25" xfId="2" applyFont="1" applyBorder="1" applyAlignment="1" applyProtection="1">
      <alignment horizontal="center" vertical="center"/>
    </xf>
    <xf numFmtId="0" fontId="6" fillId="4" borderId="18" xfId="3" applyFont="1" applyBorder="1" applyAlignment="1" applyProtection="1">
      <alignment horizontal="center" vertical="center" wrapText="1"/>
      <protection locked="0"/>
    </xf>
    <xf numFmtId="0" fontId="6" fillId="4" borderId="15" xfId="3" applyFont="1" applyBorder="1" applyAlignment="1" applyProtection="1">
      <alignment horizontal="center" vertical="center" wrapText="1"/>
      <protection locked="0"/>
    </xf>
    <xf numFmtId="0" fontId="6" fillId="4" borderId="16" xfId="3" applyFont="1" applyBorder="1" applyAlignment="1" applyProtection="1">
      <alignment horizontal="center" vertical="center" wrapText="1"/>
      <protection locked="0"/>
    </xf>
    <xf numFmtId="0" fontId="8" fillId="3" borderId="18" xfId="2" applyFont="1" applyBorder="1" applyAlignment="1" applyProtection="1">
      <alignment horizontal="center" vertical="center" wrapText="1"/>
    </xf>
    <xf numFmtId="0" fontId="8" fillId="3" borderId="16" xfId="2" applyFont="1" applyBorder="1" applyAlignment="1" applyProtection="1">
      <alignment horizontal="center" vertical="center" wrapText="1"/>
    </xf>
    <xf numFmtId="0" fontId="12" fillId="4" borderId="30" xfId="3" applyFont="1" applyBorder="1" applyAlignment="1" applyProtection="1">
      <alignment horizontal="center" vertical="center" wrapText="1"/>
      <protection locked="0"/>
    </xf>
    <xf numFmtId="0" fontId="12" fillId="4" borderId="31" xfId="3" applyFont="1" applyBorder="1" applyAlignment="1" applyProtection="1">
      <alignment horizontal="center" vertical="center" wrapText="1"/>
      <protection locked="0"/>
    </xf>
    <xf numFmtId="0" fontId="11" fillId="3" borderId="28" xfId="2" applyFont="1" applyBorder="1" applyAlignment="1" applyProtection="1">
      <alignment horizontal="center" vertical="center" wrapText="1"/>
    </xf>
    <xf numFmtId="0" fontId="11" fillId="3" borderId="0" xfId="2" applyFont="1" applyBorder="1" applyAlignment="1" applyProtection="1">
      <alignment horizontal="center" vertical="center" wrapText="1"/>
    </xf>
    <xf numFmtId="0" fontId="11" fillId="3" borderId="10" xfId="2" applyFont="1" applyBorder="1" applyAlignment="1" applyProtection="1">
      <alignment horizontal="center" vertical="center" wrapText="1"/>
    </xf>
    <xf numFmtId="0" fontId="8" fillId="3" borderId="12" xfId="2" applyFont="1" applyBorder="1" applyAlignment="1" applyProtection="1">
      <alignment horizontal="center" vertical="center" wrapText="1"/>
    </xf>
    <xf numFmtId="0" fontId="13" fillId="3" borderId="14" xfId="2" applyFont="1" applyBorder="1" applyAlignment="1" applyProtection="1">
      <alignment horizontal="center" vertical="center" wrapText="1"/>
      <protection locked="0"/>
    </xf>
    <xf numFmtId="0" fontId="13" fillId="3" borderId="13" xfId="2" applyFont="1" applyBorder="1" applyAlignment="1" applyProtection="1">
      <alignment horizontal="center" vertical="center" wrapText="1"/>
      <protection locked="0"/>
    </xf>
  </cellXfs>
  <cellStyles count="5">
    <cellStyle name="Explanatory Text" xfId="4" builtinId="53"/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36246</xdr:colOff>
      <xdr:row>1</xdr:row>
      <xdr:rowOff>12570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0FE0E1-E65E-4D89-8DD4-BDF32B157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2540" cy="1041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39"/>
  <sheetViews>
    <sheetView tabSelected="1" zoomScale="85" zoomScaleNormal="85" workbookViewId="0">
      <selection activeCell="N14" sqref="N14"/>
    </sheetView>
  </sheetViews>
  <sheetFormatPr defaultRowHeight="15" x14ac:dyDescent="0.25"/>
  <cols>
    <col min="1" max="1" width="42.7109375" style="1" customWidth="1"/>
    <col min="2" max="8" width="14.7109375" style="1" customWidth="1"/>
    <col min="9" max="11" width="22.7109375" style="1" customWidth="1"/>
    <col min="12" max="16384" width="9.140625" style="1"/>
  </cols>
  <sheetData>
    <row r="1" spans="1:12" ht="81" customHeight="1" thickTop="1" thickBot="1" x14ac:dyDescent="0.3">
      <c r="A1" s="18"/>
      <c r="B1" s="64" t="s">
        <v>39</v>
      </c>
      <c r="C1" s="65"/>
      <c r="D1" s="65"/>
      <c r="E1" s="65"/>
      <c r="F1" s="65"/>
      <c r="G1" s="65"/>
      <c r="H1" s="65"/>
      <c r="I1" s="65"/>
      <c r="J1" s="65"/>
      <c r="K1" s="66"/>
    </row>
    <row r="2" spans="1:12" ht="39.950000000000003" customHeight="1" thickTop="1" thickBot="1" x14ac:dyDescent="0.3">
      <c r="A2" s="14" t="s">
        <v>3</v>
      </c>
      <c r="B2" s="67" t="s">
        <v>59</v>
      </c>
      <c r="C2" s="68"/>
      <c r="D2" s="68"/>
      <c r="E2" s="68"/>
      <c r="F2" s="68"/>
      <c r="G2" s="68"/>
      <c r="H2" s="69"/>
      <c r="I2" s="5" t="s">
        <v>44</v>
      </c>
      <c r="J2" s="67" t="s">
        <v>59</v>
      </c>
      <c r="K2" s="69"/>
    </row>
    <row r="3" spans="1:12" ht="39.950000000000003" customHeight="1" thickBot="1" x14ac:dyDescent="0.3">
      <c r="A3" s="6" t="s">
        <v>41</v>
      </c>
      <c r="B3" s="41" t="s">
        <v>57</v>
      </c>
      <c r="C3" s="54"/>
      <c r="D3" s="54"/>
      <c r="E3" s="17" t="s">
        <v>61</v>
      </c>
      <c r="F3" s="41" t="s">
        <v>57</v>
      </c>
      <c r="G3" s="54"/>
      <c r="H3" s="54"/>
      <c r="I3" s="6" t="s">
        <v>43</v>
      </c>
      <c r="J3" s="45" t="s">
        <v>58</v>
      </c>
      <c r="K3" s="46"/>
    </row>
    <row r="4" spans="1:12" ht="39.950000000000003" customHeight="1" thickBot="1" x14ac:dyDescent="0.3">
      <c r="A4" s="14" t="s">
        <v>49</v>
      </c>
      <c r="B4" s="41" t="s">
        <v>57</v>
      </c>
      <c r="C4" s="54"/>
      <c r="D4" s="54"/>
      <c r="E4" s="17" t="s">
        <v>62</v>
      </c>
      <c r="F4" s="41" t="s">
        <v>57</v>
      </c>
      <c r="G4" s="54"/>
      <c r="H4" s="54"/>
      <c r="I4" s="16" t="s">
        <v>42</v>
      </c>
      <c r="J4" s="45" t="s">
        <v>57</v>
      </c>
      <c r="K4" s="46"/>
    </row>
    <row r="5" spans="1:12" ht="39.950000000000003" customHeight="1" thickTop="1" thickBot="1" x14ac:dyDescent="0.3">
      <c r="A5" s="35" t="s">
        <v>72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2" ht="38.1" customHeight="1" thickTop="1" thickBot="1" x14ac:dyDescent="0.3">
      <c r="A6" s="5" t="s">
        <v>45</v>
      </c>
      <c r="B6" s="55" t="s">
        <v>57</v>
      </c>
      <c r="C6" s="56"/>
      <c r="D6" s="56"/>
      <c r="E6" s="56"/>
      <c r="F6" s="56"/>
      <c r="G6" s="57"/>
      <c r="H6" s="8"/>
      <c r="I6" s="9"/>
      <c r="J6" s="9"/>
      <c r="K6" s="10"/>
      <c r="L6" s="2"/>
    </row>
    <row r="7" spans="1:12" ht="38.1" customHeight="1" thickBot="1" x14ac:dyDescent="0.3">
      <c r="A7" s="6" t="s">
        <v>12</v>
      </c>
      <c r="B7" s="41" t="s">
        <v>57</v>
      </c>
      <c r="C7" s="42"/>
      <c r="D7" s="58" t="s">
        <v>46</v>
      </c>
      <c r="E7" s="59"/>
      <c r="F7" s="59"/>
      <c r="G7" s="60"/>
      <c r="H7" s="11"/>
      <c r="I7" s="12"/>
      <c r="J7" s="12"/>
      <c r="K7" s="13"/>
    </row>
    <row r="8" spans="1:12" ht="38.1" customHeight="1" thickBot="1" x14ac:dyDescent="0.3">
      <c r="A8" s="6" t="s">
        <v>19</v>
      </c>
      <c r="B8" s="41" t="s">
        <v>57</v>
      </c>
      <c r="C8" s="42"/>
      <c r="D8" s="61"/>
      <c r="E8" s="62"/>
      <c r="F8" s="62"/>
      <c r="G8" s="63"/>
      <c r="H8" s="11"/>
      <c r="I8" s="12"/>
      <c r="J8" s="12"/>
      <c r="K8" s="13"/>
    </row>
    <row r="9" spans="1:12" ht="50.1" customHeight="1" thickBot="1" x14ac:dyDescent="0.3">
      <c r="A9" s="6" t="s">
        <v>9</v>
      </c>
      <c r="B9" s="22" t="s">
        <v>10</v>
      </c>
      <c r="C9" s="23"/>
      <c r="D9" s="22" t="s">
        <v>11</v>
      </c>
      <c r="E9" s="23"/>
      <c r="F9" s="45" t="s">
        <v>47</v>
      </c>
      <c r="G9" s="46"/>
      <c r="H9" s="26" t="s">
        <v>73</v>
      </c>
      <c r="I9" s="27"/>
      <c r="J9" s="27"/>
      <c r="K9" s="28"/>
    </row>
    <row r="10" spans="1:12" ht="50.1" customHeight="1" thickBot="1" x14ac:dyDescent="0.3">
      <c r="A10" s="6" t="s">
        <v>20</v>
      </c>
      <c r="B10" s="22" t="s">
        <v>4</v>
      </c>
      <c r="C10" s="23"/>
      <c r="D10" s="22" t="s">
        <v>5</v>
      </c>
      <c r="E10" s="23"/>
      <c r="F10" s="41" t="s">
        <v>47</v>
      </c>
      <c r="G10" s="42"/>
      <c r="H10" s="26" t="s">
        <v>74</v>
      </c>
      <c r="I10" s="27"/>
      <c r="J10" s="27"/>
      <c r="K10" s="28"/>
    </row>
    <row r="11" spans="1:12" ht="50.1" customHeight="1" thickBot="1" x14ac:dyDescent="0.3">
      <c r="A11" s="7" t="s">
        <v>56</v>
      </c>
      <c r="B11" s="24" t="s">
        <v>38</v>
      </c>
      <c r="C11" s="25"/>
      <c r="D11" s="24" t="s">
        <v>28</v>
      </c>
      <c r="E11" s="25"/>
      <c r="F11" s="41" t="s">
        <v>47</v>
      </c>
      <c r="G11" s="42"/>
      <c r="H11" s="26" t="s">
        <v>75</v>
      </c>
      <c r="I11" s="27"/>
      <c r="J11" s="27"/>
      <c r="K11" s="28"/>
    </row>
    <row r="12" spans="1:12" ht="50.1" customHeight="1" thickBot="1" x14ac:dyDescent="0.3">
      <c r="A12" s="6" t="s">
        <v>8</v>
      </c>
      <c r="B12" s="22" t="s">
        <v>6</v>
      </c>
      <c r="C12" s="23"/>
      <c r="D12" s="22" t="s">
        <v>7</v>
      </c>
      <c r="E12" s="23"/>
      <c r="F12" s="86" t="s">
        <v>47</v>
      </c>
      <c r="G12" s="87"/>
      <c r="H12" s="26" t="s">
        <v>76</v>
      </c>
      <c r="I12" s="27"/>
      <c r="J12" s="27"/>
      <c r="K12" s="28"/>
    </row>
    <row r="13" spans="1:12" ht="54.95" customHeight="1" thickBot="1" x14ac:dyDescent="0.3">
      <c r="A13" s="7" t="s">
        <v>93</v>
      </c>
      <c r="B13" s="22" t="s">
        <v>6</v>
      </c>
      <c r="C13" s="23"/>
      <c r="D13" s="22" t="s">
        <v>7</v>
      </c>
      <c r="E13" s="23"/>
      <c r="F13" s="92" t="s">
        <v>59</v>
      </c>
      <c r="G13" s="93"/>
      <c r="H13" s="26" t="s">
        <v>95</v>
      </c>
      <c r="I13" s="27"/>
      <c r="J13" s="27"/>
      <c r="K13" s="28"/>
    </row>
    <row r="14" spans="1:12" ht="54.95" customHeight="1" thickBot="1" x14ac:dyDescent="0.3">
      <c r="A14" s="7" t="s">
        <v>92</v>
      </c>
      <c r="B14" s="22" t="s">
        <v>6</v>
      </c>
      <c r="C14" s="23"/>
      <c r="D14" s="22" t="s">
        <v>7</v>
      </c>
      <c r="E14" s="23"/>
      <c r="F14" s="92" t="s">
        <v>59</v>
      </c>
      <c r="G14" s="93"/>
      <c r="H14" s="26" t="s">
        <v>77</v>
      </c>
      <c r="I14" s="27"/>
      <c r="J14" s="27"/>
      <c r="K14" s="28"/>
    </row>
    <row r="15" spans="1:12" ht="50.1" customHeight="1" thickBot="1" x14ac:dyDescent="0.3">
      <c r="A15" s="4" t="s">
        <v>23</v>
      </c>
      <c r="B15" s="75" t="s">
        <v>6</v>
      </c>
      <c r="C15" s="76"/>
      <c r="D15" s="75" t="s">
        <v>7</v>
      </c>
      <c r="E15" s="76"/>
      <c r="F15" s="49" t="s">
        <v>47</v>
      </c>
      <c r="G15" s="50"/>
      <c r="H15" s="32"/>
      <c r="I15" s="33"/>
      <c r="J15" s="33"/>
      <c r="K15" s="34"/>
    </row>
    <row r="16" spans="1:12" ht="39.950000000000003" customHeight="1" thickTop="1" thickBot="1" x14ac:dyDescent="0.3">
      <c r="A16" s="35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7"/>
    </row>
    <row r="17" spans="1:14" ht="39.950000000000003" customHeight="1" thickTop="1" thickBot="1" x14ac:dyDescent="0.3">
      <c r="A17" s="7" t="s">
        <v>25</v>
      </c>
      <c r="B17" s="72" t="s">
        <v>21</v>
      </c>
      <c r="C17" s="73"/>
      <c r="D17" s="70" t="s">
        <v>22</v>
      </c>
      <c r="E17" s="71"/>
      <c r="F17" s="43" t="s">
        <v>47</v>
      </c>
      <c r="G17" s="44"/>
      <c r="H17" s="38" t="s">
        <v>78</v>
      </c>
      <c r="I17" s="39"/>
      <c r="J17" s="39"/>
      <c r="K17" s="40"/>
    </row>
    <row r="18" spans="1:14" ht="39.950000000000003" customHeight="1" thickBot="1" x14ac:dyDescent="0.3">
      <c r="A18" s="7" t="s">
        <v>26</v>
      </c>
      <c r="B18" s="22" t="s">
        <v>21</v>
      </c>
      <c r="C18" s="74"/>
      <c r="D18" s="24" t="s">
        <v>22</v>
      </c>
      <c r="E18" s="25"/>
      <c r="F18" s="41" t="s">
        <v>47</v>
      </c>
      <c r="G18" s="42"/>
      <c r="H18" s="26" t="s">
        <v>79</v>
      </c>
      <c r="I18" s="27"/>
      <c r="J18" s="27"/>
      <c r="K18" s="28"/>
    </row>
    <row r="19" spans="1:14" ht="39.950000000000003" customHeight="1" thickBot="1" x14ac:dyDescent="0.3">
      <c r="A19" s="7" t="s">
        <v>24</v>
      </c>
      <c r="B19" s="22" t="s">
        <v>6</v>
      </c>
      <c r="C19" s="23"/>
      <c r="D19" s="22" t="s">
        <v>7</v>
      </c>
      <c r="E19" s="23"/>
      <c r="F19" s="45" t="s">
        <v>47</v>
      </c>
      <c r="G19" s="46"/>
      <c r="H19" s="26" t="s">
        <v>80</v>
      </c>
      <c r="I19" s="27"/>
      <c r="J19" s="27"/>
      <c r="K19" s="28"/>
    </row>
    <row r="20" spans="1:14" ht="39.950000000000003" customHeight="1" thickBot="1" x14ac:dyDescent="0.3">
      <c r="A20" s="7" t="s">
        <v>54</v>
      </c>
      <c r="B20" s="75" t="s">
        <v>69</v>
      </c>
      <c r="C20" s="77"/>
      <c r="D20" s="77"/>
      <c r="E20" s="76"/>
      <c r="F20" s="47" t="s">
        <v>53</v>
      </c>
      <c r="G20" s="48"/>
      <c r="H20" s="29" t="s">
        <v>81</v>
      </c>
      <c r="I20" s="30"/>
      <c r="J20" s="30"/>
      <c r="K20" s="31"/>
    </row>
    <row r="21" spans="1:14" ht="39.950000000000003" customHeight="1" thickTop="1" thickBot="1" x14ac:dyDescent="0.3">
      <c r="A21" s="35" t="s">
        <v>14</v>
      </c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4" ht="39.950000000000003" customHeight="1" thickTop="1" thickBot="1" x14ac:dyDescent="0.3">
      <c r="A22" s="7" t="s">
        <v>13</v>
      </c>
      <c r="B22" s="72" t="s">
        <v>50</v>
      </c>
      <c r="C22" s="73"/>
      <c r="D22" s="73"/>
      <c r="E22" s="80"/>
      <c r="F22" s="43" t="s">
        <v>47</v>
      </c>
      <c r="G22" s="44"/>
      <c r="H22" s="38" t="s">
        <v>51</v>
      </c>
      <c r="I22" s="39"/>
      <c r="J22" s="40"/>
      <c r="K22" s="19" t="s">
        <v>47</v>
      </c>
    </row>
    <row r="23" spans="1:14" ht="39.950000000000003" customHeight="1" thickBot="1" x14ac:dyDescent="0.3">
      <c r="A23" s="7" t="s">
        <v>1</v>
      </c>
      <c r="B23" s="22" t="s">
        <v>50</v>
      </c>
      <c r="C23" s="74"/>
      <c r="D23" s="74"/>
      <c r="E23" s="23"/>
      <c r="F23" s="41" t="s">
        <v>47</v>
      </c>
      <c r="G23" s="42"/>
      <c r="H23" s="26" t="s">
        <v>51</v>
      </c>
      <c r="I23" s="27"/>
      <c r="J23" s="28"/>
      <c r="K23" s="20" t="s">
        <v>47</v>
      </c>
    </row>
    <row r="24" spans="1:14" ht="39.950000000000003" customHeight="1" thickBot="1" x14ac:dyDescent="0.3">
      <c r="A24" s="7" t="s">
        <v>0</v>
      </c>
      <c r="B24" s="22" t="s">
        <v>50</v>
      </c>
      <c r="C24" s="74"/>
      <c r="D24" s="74"/>
      <c r="E24" s="23"/>
      <c r="F24" s="41" t="s">
        <v>47</v>
      </c>
      <c r="G24" s="42"/>
      <c r="H24" s="26" t="s">
        <v>51</v>
      </c>
      <c r="I24" s="27"/>
      <c r="J24" s="28"/>
      <c r="K24" s="20" t="s">
        <v>47</v>
      </c>
    </row>
    <row r="25" spans="1:14" ht="39.950000000000003" customHeight="1" thickBot="1" x14ac:dyDescent="0.3">
      <c r="A25" s="7" t="s">
        <v>2</v>
      </c>
      <c r="B25" s="75" t="s">
        <v>50</v>
      </c>
      <c r="C25" s="77"/>
      <c r="D25" s="77"/>
      <c r="E25" s="76"/>
      <c r="F25" s="45" t="s">
        <v>47</v>
      </c>
      <c r="G25" s="46"/>
      <c r="H25" s="29" t="s">
        <v>51</v>
      </c>
      <c r="I25" s="30"/>
      <c r="J25" s="31"/>
      <c r="K25" s="21" t="s">
        <v>47</v>
      </c>
      <c r="N25" s="3"/>
    </row>
    <row r="26" spans="1:14" ht="39.950000000000003" customHeight="1" thickTop="1" thickBot="1" x14ac:dyDescent="0.3">
      <c r="A26" s="35" t="s">
        <v>32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4" ht="38.1" customHeight="1" thickTop="1" thickBot="1" x14ac:dyDescent="0.3">
      <c r="A27" s="7" t="s">
        <v>16</v>
      </c>
      <c r="B27" s="78" t="s">
        <v>34</v>
      </c>
      <c r="C27" s="79"/>
      <c r="D27" s="72" t="s">
        <v>52</v>
      </c>
      <c r="E27" s="80"/>
      <c r="F27" s="41" t="s">
        <v>47</v>
      </c>
      <c r="G27" s="42"/>
      <c r="H27" s="26" t="s">
        <v>82</v>
      </c>
      <c r="I27" s="27"/>
      <c r="J27" s="27"/>
      <c r="K27" s="28"/>
    </row>
    <row r="28" spans="1:14" ht="38.1" customHeight="1" thickBot="1" x14ac:dyDescent="0.3">
      <c r="A28" s="7" t="s">
        <v>17</v>
      </c>
      <c r="B28" s="24" t="s">
        <v>35</v>
      </c>
      <c r="C28" s="25"/>
      <c r="D28" s="22" t="s">
        <v>52</v>
      </c>
      <c r="E28" s="23"/>
      <c r="F28" s="41" t="s">
        <v>47</v>
      </c>
      <c r="G28" s="42"/>
      <c r="H28" s="26" t="s">
        <v>83</v>
      </c>
      <c r="I28" s="27"/>
      <c r="J28" s="27"/>
      <c r="K28" s="28"/>
    </row>
    <row r="29" spans="1:14" ht="38.1" customHeight="1" thickBot="1" x14ac:dyDescent="0.3">
      <c r="A29" s="7" t="s">
        <v>15</v>
      </c>
      <c r="B29" s="84" t="s">
        <v>60</v>
      </c>
      <c r="C29" s="85"/>
      <c r="D29" s="84" t="s">
        <v>63</v>
      </c>
      <c r="E29" s="85"/>
      <c r="F29" s="47" t="s">
        <v>47</v>
      </c>
      <c r="G29" s="48"/>
      <c r="H29" s="29" t="s">
        <v>84</v>
      </c>
      <c r="I29" s="30"/>
      <c r="J29" s="30"/>
      <c r="K29" s="31"/>
    </row>
    <row r="30" spans="1:14" ht="39.950000000000003" customHeight="1" thickTop="1" thickBot="1" x14ac:dyDescent="0.3">
      <c r="A30" s="35" t="s">
        <v>33</v>
      </c>
      <c r="B30" s="36"/>
      <c r="C30" s="36"/>
      <c r="D30" s="36"/>
      <c r="E30" s="36"/>
      <c r="F30" s="36"/>
      <c r="G30" s="36"/>
      <c r="H30" s="36"/>
      <c r="I30" s="36"/>
      <c r="J30" s="36"/>
      <c r="K30" s="37"/>
    </row>
    <row r="31" spans="1:14" ht="60" customHeight="1" thickTop="1" thickBot="1" x14ac:dyDescent="0.3">
      <c r="A31" s="7" t="s">
        <v>90</v>
      </c>
      <c r="B31" s="70" t="s">
        <v>55</v>
      </c>
      <c r="C31" s="71"/>
      <c r="D31" s="70" t="s">
        <v>91</v>
      </c>
      <c r="E31" s="71"/>
      <c r="F31" s="43" t="s">
        <v>47</v>
      </c>
      <c r="G31" s="44"/>
      <c r="H31" s="51" t="s">
        <v>88</v>
      </c>
      <c r="I31" s="52"/>
      <c r="J31" s="52"/>
      <c r="K31" s="53"/>
    </row>
    <row r="32" spans="1:14" ht="60" customHeight="1" thickBot="1" x14ac:dyDescent="0.3">
      <c r="A32" s="7" t="s">
        <v>89</v>
      </c>
      <c r="B32" s="24" t="s">
        <v>94</v>
      </c>
      <c r="C32" s="91"/>
      <c r="D32" s="91"/>
      <c r="E32" s="25"/>
      <c r="F32" s="41" t="s">
        <v>47</v>
      </c>
      <c r="G32" s="42"/>
      <c r="H32" s="26" t="s">
        <v>87</v>
      </c>
      <c r="I32" s="27"/>
      <c r="J32" s="27"/>
      <c r="K32" s="28"/>
    </row>
    <row r="33" spans="1:11" ht="50.1" customHeight="1" thickBot="1" x14ac:dyDescent="0.3">
      <c r="A33" s="7" t="s">
        <v>29</v>
      </c>
      <c r="B33" s="24" t="s">
        <v>40</v>
      </c>
      <c r="C33" s="25"/>
      <c r="D33" s="22" t="s">
        <v>52</v>
      </c>
      <c r="E33" s="23"/>
      <c r="F33" s="41" t="s">
        <v>47</v>
      </c>
      <c r="G33" s="42"/>
      <c r="H33" s="26" t="s">
        <v>85</v>
      </c>
      <c r="I33" s="27"/>
      <c r="J33" s="27"/>
      <c r="K33" s="28"/>
    </row>
    <row r="34" spans="1:11" ht="50.1" customHeight="1" thickBot="1" x14ac:dyDescent="0.3">
      <c r="A34" s="7" t="s">
        <v>67</v>
      </c>
      <c r="B34" s="24" t="s">
        <v>68</v>
      </c>
      <c r="C34" s="25"/>
      <c r="D34" s="22" t="s">
        <v>52</v>
      </c>
      <c r="E34" s="23"/>
      <c r="F34" s="41" t="s">
        <v>47</v>
      </c>
      <c r="G34" s="42"/>
      <c r="H34" s="26" t="s">
        <v>70</v>
      </c>
      <c r="I34" s="27"/>
      <c r="J34" s="27"/>
      <c r="K34" s="28"/>
    </row>
    <row r="35" spans="1:11" ht="50.1" customHeight="1" thickBot="1" x14ac:dyDescent="0.3">
      <c r="A35" s="7" t="s">
        <v>30</v>
      </c>
      <c r="B35" s="24" t="s">
        <v>36</v>
      </c>
      <c r="C35" s="25"/>
      <c r="D35" s="22" t="s">
        <v>52</v>
      </c>
      <c r="E35" s="23"/>
      <c r="F35" s="41" t="s">
        <v>47</v>
      </c>
      <c r="G35" s="42"/>
      <c r="H35" s="26" t="s">
        <v>37</v>
      </c>
      <c r="I35" s="27"/>
      <c r="J35" s="27"/>
      <c r="K35" s="28"/>
    </row>
    <row r="36" spans="1:11" ht="50.1" customHeight="1" thickBot="1" x14ac:dyDescent="0.3">
      <c r="A36" s="7" t="s">
        <v>31</v>
      </c>
      <c r="B36" s="24" t="s">
        <v>64</v>
      </c>
      <c r="C36" s="25"/>
      <c r="D36" s="22" t="s">
        <v>52</v>
      </c>
      <c r="E36" s="23"/>
      <c r="F36" s="86" t="s">
        <v>47</v>
      </c>
      <c r="G36" s="87"/>
      <c r="H36" s="88" t="s">
        <v>86</v>
      </c>
      <c r="I36" s="89"/>
      <c r="J36" s="89"/>
      <c r="K36" s="90"/>
    </row>
    <row r="37" spans="1:11" ht="50.1" customHeight="1" thickBot="1" x14ac:dyDescent="0.3">
      <c r="A37" s="7" t="s">
        <v>65</v>
      </c>
      <c r="B37" s="24" t="s">
        <v>66</v>
      </c>
      <c r="C37" s="91"/>
      <c r="D37" s="91"/>
      <c r="E37" s="25"/>
      <c r="F37" s="86" t="s">
        <v>53</v>
      </c>
      <c r="G37" s="87"/>
      <c r="H37" s="26" t="s">
        <v>71</v>
      </c>
      <c r="I37" s="27"/>
      <c r="J37" s="27"/>
      <c r="K37" s="28"/>
    </row>
    <row r="38" spans="1:11" ht="150" customHeight="1" thickBot="1" x14ac:dyDescent="0.3">
      <c r="A38" s="15" t="s">
        <v>18</v>
      </c>
      <c r="B38" s="81" t="s">
        <v>48</v>
      </c>
      <c r="C38" s="82"/>
      <c r="D38" s="82"/>
      <c r="E38" s="82"/>
      <c r="F38" s="82"/>
      <c r="G38" s="82"/>
      <c r="H38" s="82"/>
      <c r="I38" s="82"/>
      <c r="J38" s="82"/>
      <c r="K38" s="83"/>
    </row>
    <row r="39" spans="1:11" ht="15.75" thickTop="1" x14ac:dyDescent="0.25"/>
  </sheetData>
  <sheetProtection algorithmName="SHA-512" hashValue="9doUqjabsDZp0CndgZ80Vn4hQUf55paysqFZC13/ujhbG9ha0S/OPnrj62ZMOhh0CMyz3Yuqi48eksTakycT+Q==" saltValue="gusCADgxWH4kY5S2Z1hhEQ==" spinCount="100000" sheet="1" objects="1" scenarios="1"/>
  <mergeCells count="112">
    <mergeCell ref="B12:C12"/>
    <mergeCell ref="D12:E12"/>
    <mergeCell ref="F12:G12"/>
    <mergeCell ref="H12:K12"/>
    <mergeCell ref="B38:K38"/>
    <mergeCell ref="B34:C34"/>
    <mergeCell ref="D34:E34"/>
    <mergeCell ref="B35:C35"/>
    <mergeCell ref="D35:E35"/>
    <mergeCell ref="B36:C36"/>
    <mergeCell ref="D36:E36"/>
    <mergeCell ref="B29:C29"/>
    <mergeCell ref="D29:E29"/>
    <mergeCell ref="B31:C31"/>
    <mergeCell ref="D31:E31"/>
    <mergeCell ref="B33:C33"/>
    <mergeCell ref="D33:E33"/>
    <mergeCell ref="F36:G36"/>
    <mergeCell ref="H36:K36"/>
    <mergeCell ref="F37:G37"/>
    <mergeCell ref="H37:K37"/>
    <mergeCell ref="B37:E37"/>
    <mergeCell ref="F32:G32"/>
    <mergeCell ref="H32:K32"/>
    <mergeCell ref="B32:E32"/>
    <mergeCell ref="B24:E24"/>
    <mergeCell ref="B25:E25"/>
    <mergeCell ref="B27:C27"/>
    <mergeCell ref="D27:E27"/>
    <mergeCell ref="B28:C28"/>
    <mergeCell ref="D28:E28"/>
    <mergeCell ref="B19:C19"/>
    <mergeCell ref="D19:E19"/>
    <mergeCell ref="B20:E20"/>
    <mergeCell ref="B22:E22"/>
    <mergeCell ref="B23:E23"/>
    <mergeCell ref="D17:E17"/>
    <mergeCell ref="B17:C17"/>
    <mergeCell ref="D18:E18"/>
    <mergeCell ref="B18:C18"/>
    <mergeCell ref="B13:C13"/>
    <mergeCell ref="D13:E13"/>
    <mergeCell ref="B14:C14"/>
    <mergeCell ref="D14:E14"/>
    <mergeCell ref="B15:C15"/>
    <mergeCell ref="D15:E15"/>
    <mergeCell ref="B4:D4"/>
    <mergeCell ref="F4:H4"/>
    <mergeCell ref="B6:G6"/>
    <mergeCell ref="B9:C9"/>
    <mergeCell ref="D9:E9"/>
    <mergeCell ref="D7:G8"/>
    <mergeCell ref="B7:C7"/>
    <mergeCell ref="B8:C8"/>
    <mergeCell ref="B1:K1"/>
    <mergeCell ref="B2:H2"/>
    <mergeCell ref="F9:G9"/>
    <mergeCell ref="H9:K9"/>
    <mergeCell ref="B3:D3"/>
    <mergeCell ref="F3:H3"/>
    <mergeCell ref="J2:K2"/>
    <mergeCell ref="J3:K3"/>
    <mergeCell ref="A5:K5"/>
    <mergeCell ref="J4:K4"/>
    <mergeCell ref="H10:K10"/>
    <mergeCell ref="F33:G33"/>
    <mergeCell ref="F34:G34"/>
    <mergeCell ref="F35:G35"/>
    <mergeCell ref="F22:G22"/>
    <mergeCell ref="F23:G23"/>
    <mergeCell ref="F24:G24"/>
    <mergeCell ref="F25:G25"/>
    <mergeCell ref="F19:G19"/>
    <mergeCell ref="F20:G20"/>
    <mergeCell ref="F11:G11"/>
    <mergeCell ref="F27:G27"/>
    <mergeCell ref="F28:G28"/>
    <mergeCell ref="F29:G29"/>
    <mergeCell ref="F31:G31"/>
    <mergeCell ref="H35:K35"/>
    <mergeCell ref="F10:G10"/>
    <mergeCell ref="F13:G13"/>
    <mergeCell ref="F14:G14"/>
    <mergeCell ref="F15:G15"/>
    <mergeCell ref="F18:G18"/>
    <mergeCell ref="H31:K31"/>
    <mergeCell ref="F17:G17"/>
    <mergeCell ref="H34:K34"/>
    <mergeCell ref="B10:C10"/>
    <mergeCell ref="D10:E10"/>
    <mergeCell ref="B11:C11"/>
    <mergeCell ref="D11:E11"/>
    <mergeCell ref="H33:K33"/>
    <mergeCell ref="H27:K27"/>
    <mergeCell ref="H23:J23"/>
    <mergeCell ref="H24:J24"/>
    <mergeCell ref="H25:J25"/>
    <mergeCell ref="H15:K15"/>
    <mergeCell ref="H11:K11"/>
    <mergeCell ref="A21:K21"/>
    <mergeCell ref="H19:K19"/>
    <mergeCell ref="H20:K20"/>
    <mergeCell ref="H14:K14"/>
    <mergeCell ref="H13:K13"/>
    <mergeCell ref="A16:K16"/>
    <mergeCell ref="A26:K26"/>
    <mergeCell ref="A30:K30"/>
    <mergeCell ref="H18:K18"/>
    <mergeCell ref="H17:K17"/>
    <mergeCell ref="H29:K29"/>
    <mergeCell ref="H28:K28"/>
    <mergeCell ref="H22:J22"/>
  </mergeCells>
  <phoneticPr fontId="1" type="noConversion"/>
  <dataValidations count="26">
    <dataValidation type="list" allowBlank="1" showInputMessage="1" showErrorMessage="1" sqref="K22:K25" xr:uid="{5D6A35E4-0BA6-4126-9E15-8814F33A8820}">
      <formula1>"SELECT,NO,GUNMETAL,GREY,TITANIUM,BROWN,COPPER,ORANGE,GREEN 2,GREEN 3,APPLE GREEN,BLUE 2,BLUE 3,TURQUOISE,VIOLET,RED,GOLD,LIME GREEN,NO,"</formula1>
    </dataValidation>
    <dataValidation type="list" allowBlank="1" showInputMessage="1" showErrorMessage="1" sqref="F9:G9" xr:uid="{4F91A2BE-6827-4CC2-8067-A04A9744EF52}">
      <formula1>"SELECT,NATURALLY ASPIRATED,TURBO 6 x 102-207-00276 &amp; 6 x 101-105-00130"</formula1>
    </dataValidation>
    <dataValidation type="list" allowBlank="1" showInputMessage="1" showErrorMessage="1" sqref="F10:G10" xr:uid="{90E5455E-3061-4AAB-9303-C76B9ADEFEC8}">
      <formula1>"SELECT,42mm INLET PORTS 1 x 102-102-00166,44mm INLET PORTS 1 x 102-102-00172"</formula1>
    </dataValidation>
    <dataValidation type="list" allowBlank="1" showInputMessage="1" showErrorMessage="1" sqref="F11:G11" xr:uid="{8EADECA0-5CAD-42DD-A28B-9A20FE603003}">
      <formula1>"SELECT,NOT REQUIRED 6 x 102-206-00033,TURBO NOT REQUIRED,MEGAFLOW FILTER 2 x JC40/S/65 2 x 102-134-00011 6 x 102-206-00033, MESH FILTER 6 x 102-206-00113"</formula1>
    </dataValidation>
    <dataValidation type="list" allowBlank="1" showInputMessage="1" showErrorMessage="1" sqref="F20:G20" xr:uid="{C418A9BB-A505-47FF-9301-F8FBE636D597}">
      <formula1>"N/A"</formula1>
    </dataValidation>
    <dataValidation type="list" allowBlank="1" showInputMessage="1" showErrorMessage="1" sqref="F22:G25" xr:uid="{3A289900-79D7-4307-A621-A92B33D6AF60}">
      <formula1>"SELECT,SILVER,BLACK"</formula1>
    </dataValidation>
    <dataValidation type="list" allowBlank="1" showInputMessage="1" showErrorMessage="1" sqref="F11:G11" xr:uid="{D0A48603-1704-4505-BAC5-08D0AADFDC4C}">
      <formula1>"SELECT,NONE, MEGAFLOW JC40/S/65 &amp; 102-134-00011,MESH ELECT-SPOILER 102-207-00091 &amp; 102-206-00113, MESH FLAT DECK 102-207-00283 &amp; 102-206-00113"</formula1>
    </dataValidation>
    <dataValidation type="list" allowBlank="1" showInputMessage="1" showErrorMessage="1" sqref="F32:G32" xr:uid="{BE7F3DED-FDC5-460D-94B5-3080FFDEF882}">
      <formula1>"SELECT,MOTEC M130 FULL HARNESS ECU KIT 1 x 511-102-00002,NO THANKS"</formula1>
    </dataValidation>
    <dataValidation type="list" allowBlank="1" showInputMessage="1" showErrorMessage="1" sqref="F18:G18" xr:uid="{9D6043B1-C6D8-46B1-8C3C-C19DDD0C67B6}">
      <formula1>"SELECT,NO,ROTARY TPS 1 x 102-119-00003,HALL EFFECT TPS 1 x 102-119-00006"</formula1>
    </dataValidation>
    <dataValidation type="list" allowBlank="1" showInputMessage="1" showErrorMessage="1" sqref="F17:G17" xr:uid="{9DA4377E-A379-4FA3-8C19-123C20AF70FA}">
      <formula1>"SELECT,ROTARY TPS MTG KIT 1 x 102-119-00013,HALL EFFECT TPS MTG KIT 1 x 102-119-00012"</formula1>
    </dataValidation>
    <dataValidation type="list" allowBlank="1" showInputMessage="1" showErrorMessage="1" sqref="F19:G19" xr:uid="{2F897FDA-DEEA-4D5F-B161-616613210101}">
      <formula1>"SELECT,NO 1 x 102-134-00005,YES 1 x 102-134-00010"</formula1>
    </dataValidation>
    <dataValidation type="list" allowBlank="1" showInputMessage="1" showErrorMessage="1" sqref="F13:G13" xr:uid="{E845409D-6226-40EB-8770-17B5A8D0A05F}">
      <formula1>"ATP TO ENTER DETAILS,NO,TURBO N/A, YES MEGAFLOW 6 x 102-243-00006  6 x 101-105-00130 6 x 102-206-00048, YES MESH 6 x 102-207-00091 11 x 102-206-00048, YES BUT NO FILTERS 6 x 102-207-00091 11 x 102-206-00048"</formula1>
    </dataValidation>
    <dataValidation type="list" allowBlank="1" showInputMessage="1" showErrorMessage="1" sqref="F15:G15" xr:uid="{503ECBA2-E405-4750-BE75-8D145127C9CC}">
      <formula1>"SELECT,YES 1 X 509-102-00021 &amp; 1 X 509-102-00022,NO"</formula1>
    </dataValidation>
    <dataValidation type="list" allowBlank="1" showInputMessage="1" showErrorMessage="1" sqref="F27:G27" xr:uid="{8192878A-E7AF-453C-B657-4F7AB9E8AFDF}">
      <formula1>"SELECT,YES 6 x 101-129-00010,NO"</formula1>
    </dataValidation>
    <dataValidation type="list" allowBlank="1" showInputMessage="1" showErrorMessage="1" sqref="F28:G28" xr:uid="{BEA129F9-64EF-4BAA-AE05-2A5326183AF8}">
      <formula1>"SELECT,YES 1 x 101-131-00005,NO"</formula1>
    </dataValidation>
    <dataValidation type="list" allowBlank="1" showInputMessage="1" showErrorMessage="1" sqref="F33:G33" xr:uid="{E18E5B81-A2E4-41A5-AA85-804F57BD7132}">
      <formula1>"SELECT,YES 1 x 102-134-00001,NO"</formula1>
    </dataValidation>
    <dataValidation type="list" allowBlank="1" showInputMessage="1" showErrorMessage="1" sqref="F34:G34" xr:uid="{B611C316-607E-4A99-8A6C-825C404924F9}">
      <formula1>"SELECT,YES 1 x 102-134-00016,NO"</formula1>
    </dataValidation>
    <dataValidation type="list" allowBlank="1" showInputMessage="1" showErrorMessage="1" sqref="F35:G35" xr:uid="{7C2DEA7B-4680-49FB-B1D3-DAF65E63BE9F}">
      <formula1>"SELECT,YES 1 x 102-134-00007,NO"</formula1>
    </dataValidation>
    <dataValidation type="list" allowBlank="1" showInputMessage="1" showErrorMessage="1" sqref="F36:G36" xr:uid="{0ACBA840-9FA3-4AE4-82EC-49551B6F391C}">
      <formula1>"SELECT,YES 1 x 101-127-00058 &amp; 1 x 102-216-00253,NO"</formula1>
    </dataValidation>
    <dataValidation type="list" allowBlank="1" showInputMessage="1" showErrorMessage="1" sqref="F14:G14" xr:uid="{7E973D04-BE9D-4307-AD5C-960AFBD0C206}">
      <formula1>"ATP TO ENTER DETAILS,NO,TURBO N/A,YES MEGAFLOW 6 x 102-207-00283 6 x 102-206-00048, YES MESH 6 x 102-207-00283 11 x 102-206-00048, YES BUT NO FILTERS 6 X 102-207-00283 11 X 102-206-00048"</formula1>
    </dataValidation>
    <dataValidation type="list" allowBlank="1" showInputMessage="1" showErrorMessage="1" sqref="F11:G11" xr:uid="{5A7CA069-27EE-47F0-969B-5F206A628421}">
      <formula1>"SELECT,MEGAFLOW JC40/S65 102-134-00011 102-206-00033"</formula1>
    </dataValidation>
    <dataValidation type="list" allowBlank="1" showInputMessage="1" showErrorMessage="1" sqref="F29:G29" xr:uid="{86C31FBA-43F9-490C-9353-029305E6FF29}">
      <formula1>"SELECT,YES STD RAM 1 x 102-108-00004,YES MESH RAM 1 x 102-108-00031,NO"</formula1>
    </dataValidation>
    <dataValidation type="list" allowBlank="1" showInputMessage="1" showErrorMessage="1" sqref="B2:H2" xr:uid="{16E248C6-9BA9-42D6-B5D9-59B67E894F81}">
      <formula1>"ATP TO ENTER DETAILS,102-102-00166 (45mm Throttles To 42mm Inlet Ports),102-102-00172 (45mm Throttles To 44mm Inlet Ports)"</formula1>
    </dataValidation>
    <dataValidation type="list" allowBlank="1" showInputMessage="1" showErrorMessage="1" prompt="N/A" sqref="F37:G37" xr:uid="{89307F92-82BF-457D-906F-B69ADB77FA44}">
      <formula1>"N/A"</formula1>
    </dataValidation>
    <dataValidation type="list" allowBlank="1" showInputMessage="1" showErrorMessage="1" sqref="F31:G31" xr:uid="{29743D11-6B90-4EB4-971D-002CF1D88F01}">
      <formula1>"SELECT,EMERALD3D ADAPTOR HARNESS ECU KIT 1 x 508-103-00001,MOTEC M130 ADAPTOR HARNESS ECU KIT 1 x 511-102-00001,NO THANKS"</formula1>
    </dataValidation>
    <dataValidation type="list" allowBlank="1" showInputMessage="1" showErrorMessage="1" sqref="F12:G12" xr:uid="{11D5B7A9-68CD-4E48-9A51-1057BA387A93}">
      <formula1>"SELECT,YES,NO"</formula1>
    </dataValidation>
  </dataValidations>
  <pageMargins left="7.874015748031496E-2" right="7.874015748031496E-2" top="0.19685039370078741" bottom="0.19685039370078741" header="0.31496062992125984" footer="0.31496062992125984"/>
  <pageSetup paperSize="9" scale="45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Porsche-964</vt:lpstr>
      <vt:lpstr>'Porsche-964'!Print_Area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Clifton</dc:creator>
  <cp:lastModifiedBy>Andy Clifton</cp:lastModifiedBy>
  <cp:lastPrinted>2020-09-25T09:57:01Z</cp:lastPrinted>
  <dcterms:created xsi:type="dcterms:W3CDTF">2017-07-03T11:36:23Z</dcterms:created>
  <dcterms:modified xsi:type="dcterms:W3CDTF">2020-09-25T11:20:20Z</dcterms:modified>
</cp:coreProperties>
</file>